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Spielplan " sheetId="1" r:id="rId1"/>
    <sheet name="Rapport " sheetId="2" r:id="rId2"/>
  </sheets>
  <definedNames>
    <definedName name="_xlnm.Print_Area" localSheetId="1">'Rapport '!$A$1:$AL$38</definedName>
    <definedName name="_xlnm.Print_Area" localSheetId="0">'Spielplan '!$A$1:$J$55</definedName>
  </definedNames>
  <calcPr fullCalcOnLoad="1"/>
</workbook>
</file>

<file path=xl/sharedStrings.xml><?xml version="1.0" encoding="utf-8"?>
<sst xmlns="http://schemas.openxmlformats.org/spreadsheetml/2006/main" count="130" uniqueCount="84">
  <si>
    <t>Spielort:</t>
  </si>
  <si>
    <t>Kategorie:</t>
  </si>
  <si>
    <t>Gruppe:</t>
  </si>
  <si>
    <t>Spieltag:</t>
  </si>
  <si>
    <t>Zeit:</t>
  </si>
  <si>
    <t>Mannschaften</t>
  </si>
  <si>
    <t>Spielplan:</t>
  </si>
  <si>
    <t xml:space="preserve">1. </t>
  </si>
  <si>
    <t>/</t>
  </si>
  <si>
    <t>: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</si>
  <si>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</si>
  <si>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</si>
  <si>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</si>
  <si>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</si>
  <si>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</si>
  <si>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</si>
  <si>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</si>
  <si>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</si>
  <si>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</si>
  <si>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</si>
  <si>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>Rangliste:</t>
  </si>
  <si>
    <t>Radball Schweizermeisterschaft Radball   /   Spielrapport</t>
  </si>
  <si>
    <t>Kat:</t>
  </si>
  <si>
    <t>Datum:</t>
  </si>
  <si>
    <t>Spieler</t>
  </si>
  <si>
    <t>Lizenz Nr.</t>
  </si>
  <si>
    <t>Pkt.</t>
  </si>
  <si>
    <t>1.Spiel</t>
  </si>
  <si>
    <t>2.Spiel</t>
  </si>
  <si>
    <t>3.Spiel</t>
  </si>
  <si>
    <t>4.Spiel</t>
  </si>
  <si>
    <t>Total Tore/Punkte</t>
  </si>
  <si>
    <t>Tor-Differ.</t>
  </si>
  <si>
    <t>Für die Richtigkeit des Rapports:</t>
  </si>
  <si>
    <t>Spielleiterobmann:</t>
  </si>
  <si>
    <t>Punkte</t>
  </si>
  <si>
    <t>1.</t>
  </si>
  <si>
    <t>1.Spielleiter</t>
  </si>
  <si>
    <t>2.</t>
  </si>
  <si>
    <t>3.</t>
  </si>
  <si>
    <t>2.Spielleiter</t>
  </si>
  <si>
    <t>4.</t>
  </si>
  <si>
    <t>5.</t>
  </si>
  <si>
    <t>(Bemerkungen über das Turnier</t>
  </si>
  <si>
    <t>Der Sekretär</t>
  </si>
  <si>
    <t>6.</t>
  </si>
  <si>
    <t>auf der Rückseite aufführen.)</t>
  </si>
  <si>
    <t>Entscheidungsspiel:</t>
  </si>
  <si>
    <t>Tore +  /    -</t>
  </si>
  <si>
    <t>-</t>
  </si>
  <si>
    <t>Spiele / Punkte</t>
  </si>
  <si>
    <t>Jugend</t>
  </si>
  <si>
    <t>Samstag, 11. April 2015</t>
  </si>
  <si>
    <t>Schöftland</t>
  </si>
  <si>
    <t>alte Turnhalle</t>
  </si>
  <si>
    <t>Dorfstr. 20</t>
  </si>
  <si>
    <t>1-3</t>
  </si>
  <si>
    <t>13.30 Uhr</t>
  </si>
  <si>
    <t>Mosnang 1</t>
  </si>
  <si>
    <t>Artho Rafael</t>
  </si>
  <si>
    <t>Bürge Mirco</t>
  </si>
  <si>
    <t>St.Gallen RC 1</t>
  </si>
  <si>
    <t>1</t>
  </si>
  <si>
    <t>Hollenstein Charlie</t>
  </si>
  <si>
    <t>Hüberli Rico</t>
  </si>
  <si>
    <t xml:space="preserve">Frauenfeld </t>
  </si>
  <si>
    <t>Sprenger Levin</t>
  </si>
  <si>
    <t>Bötschi Sven</t>
  </si>
  <si>
    <t>Schöftland 1</t>
  </si>
  <si>
    <t>3</t>
  </si>
  <si>
    <t>Etter Manuel</t>
  </si>
  <si>
    <t>Zanghellini Leòn</t>
  </si>
  <si>
    <t xml:space="preserve">Sirnach </t>
  </si>
  <si>
    <t>Koller Patrick</t>
  </si>
  <si>
    <t>Wieget Christof</t>
  </si>
  <si>
    <t>Möhlin 1</t>
  </si>
  <si>
    <t>Schmid Raphael</t>
  </si>
  <si>
    <t>Müller Stuart</t>
  </si>
  <si>
    <t>Frauenfeld 1</t>
  </si>
  <si>
    <t>St. Gallen 1</t>
  </si>
  <si>
    <t>Sirnach</t>
  </si>
  <si>
    <t>0</t>
  </si>
  <si>
    <t>6</t>
  </si>
  <si>
    <t>9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</si>
</sst>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mmm\ yyyy"/>
    <numFmt numFmtId="174" formatCode="0.0000"/>
  </numFmts>
  <fonts count="52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6"/>
      <name val="Arial"/>
      <family val="2"/>
    </font>
    <font>
      <b/>
      <sz val="12"/>
      <name val="Arial"/>
      <family val="2"/>
    </font>
    <font>
      <sz val="10"/>
      <name val="Haettenschweile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8"/>
      <name val="Arial"/>
      <family val="0"/>
    </font>
    <font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Alignment="1">
      <alignment/>
    </xf>
    <xf numFmtId="49" fontId="10" fillId="0" borderId="19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24" xfId="0" applyFont="1" applyFill="1" applyBorder="1" applyAlignment="1">
      <alignment/>
    </xf>
    <xf numFmtId="0" fontId="8" fillId="0" borderId="0" xfId="0" applyFont="1" applyAlignment="1">
      <alignment/>
    </xf>
    <xf numFmtId="49" fontId="8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6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0" fontId="1" fillId="0" borderId="27" xfId="0" applyFont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49" fontId="1" fillId="0" borderId="0" xfId="0" applyNumberFormat="1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14" xfId="0" applyFont="1" applyFill="1" applyBorder="1" applyAlignment="1">
      <alignment/>
    </xf>
    <xf numFmtId="49" fontId="1" fillId="0" borderId="14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4" fillId="0" borderId="0" xfId="0" applyFont="1" applyAlignment="1">
      <alignment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4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3" borderId="25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38100</xdr:rowOff>
    </xdr:from>
    <xdr:to>
      <xdr:col>9</xdr:col>
      <xdr:colOff>438150</xdr:colOff>
      <xdr:row>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95625" y="38100"/>
          <a:ext cx="3495675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45720" tIns="36576" rIns="0" bIns="36576" anchor="ctr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Radball SM 2015  Jugend 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Spielplan  2. Finalrunde</a:t>
          </a:r>
        </a:p>
      </xdr:txBody>
    </xdr:sp>
    <xdr:clientData/>
  </xdr:twoCellAnchor>
  <xdr:twoCellAnchor>
    <xdr:from>
      <xdr:col>1</xdr:col>
      <xdr:colOff>542925</xdr:colOff>
      <xdr:row>54</xdr:row>
      <xdr:rowOff>142875</xdr:rowOff>
    </xdr:from>
    <xdr:to>
      <xdr:col>3</xdr:col>
      <xdr:colOff>171450</xdr:colOff>
      <xdr:row>56</xdr:row>
      <xdr:rowOff>142875</xdr:rowOff>
    </xdr:to>
    <xdr:sp>
      <xdr:nvSpPr>
        <xdr:cNvPr id="2" name="Rectangle 7"/>
        <xdr:cNvSpPr>
          <a:spLocks/>
        </xdr:cNvSpPr>
      </xdr:nvSpPr>
      <xdr:spPr>
        <a:xfrm>
          <a:off x="828675" y="11058525"/>
          <a:ext cx="20574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" name="Text Box 9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390525</xdr:colOff>
      <xdr:row>4</xdr:row>
      <xdr:rowOff>114300</xdr:rowOff>
    </xdr:to>
    <xdr:pic>
      <xdr:nvPicPr>
        <xdr:cNvPr id="43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28194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6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7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0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3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7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4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5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6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7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8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9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1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82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83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8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5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86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7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88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89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1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92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3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4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5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6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97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9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99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00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1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2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3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04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0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6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7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8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09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0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1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2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3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4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5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6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17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18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19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1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22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2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5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26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7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28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29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1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132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3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4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5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6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137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3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39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140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1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2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3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144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14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6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7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8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49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0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151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2" name="Text Box 9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3" name="Text Box 1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4" name="Text Box 1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5" name="Text Box 1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6" name="Text Box 17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57" name="Text Box 18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58" name="Text Box 19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59" name="Text Box 2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0" name="Text Box 2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1" name="Text Box 27"/>
        <xdr:cNvSpPr txBox="1">
          <a:spLocks noChangeArrowheads="1"/>
        </xdr:cNvSpPr>
      </xdr:nvSpPr>
      <xdr:spPr>
        <a:xfrm flipH="1">
          <a:off x="1000125" y="9086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2" name="Text Box 2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63" name="Text Box 2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4" name="Text Box 32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2</xdr:col>
      <xdr:colOff>28575</xdr:colOff>
      <xdr:row>46</xdr:row>
      <xdr:rowOff>0</xdr:rowOff>
    </xdr:to>
    <xdr:sp fLocksText="0">
      <xdr:nvSpPr>
        <xdr:cNvPr id="165" name="Text Box 33"/>
        <xdr:cNvSpPr txBox="1">
          <a:spLocks noChangeArrowheads="1"/>
        </xdr:cNvSpPr>
      </xdr:nvSpPr>
      <xdr:spPr>
        <a:xfrm flipH="1">
          <a:off x="1000125" y="90868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6" name="Text Box 34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7" name="Text Box 35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8" name="Text Box 36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69" name="Text Box 37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0" name="Text Box 40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1" name="Text Box 42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2" name="Text Box 43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28575</xdr:colOff>
      <xdr:row>48</xdr:row>
      <xdr:rowOff>0</xdr:rowOff>
    </xdr:to>
    <xdr:sp fLocksText="0">
      <xdr:nvSpPr>
        <xdr:cNvPr id="173" name="Text Box 44"/>
        <xdr:cNvSpPr txBox="1">
          <a:spLocks noChangeArrowheads="1"/>
        </xdr:cNvSpPr>
      </xdr:nvSpPr>
      <xdr:spPr>
        <a:xfrm flipH="1">
          <a:off x="1000125" y="95440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4" name="Text Box 4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5" name="Text Box 4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6" name="Text Box 4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7" name="Text Box 5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8" name="Text Box 5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79" name="Text Box 5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0" name="Text Box 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1" name="Text Box 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2" name="Text Box 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3" name="Text Box 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4" name="Text Box 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5" name="Text Box 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6" name="Text Box 8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7" name="Text Box 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88" name="Text Box 1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89" name="Text Box 11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0" name="Text Box 1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1" name="Text Box 1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2" name="Text Box 1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193" name="Text Box 15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4" name="Text Box 1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5" name="Text Box 1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6" name="Text Box 1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7" name="Text Box 1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8" name="Text Box 2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199" name="Text Box 2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0" name="Text Box 2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1" name="Text Box 2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2" name="Text Box 2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3" name="Text Box 2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4" name="Text Box 2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5" name="Text Box 2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6" name="Text Box 2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7" name="Text Box 2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8" name="Text Box 3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09" name="Text Box 3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0" name="Text Box 32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1" name="Text Box 33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2" name="Text Box 3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3" name="Text Box 3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4" name="Text Box 3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5" name="Text Box 3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6" name="Text Box 4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17" name="Text Box 4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8" name="Text Box 4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19" name="Text Box 4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0" name="Text Box 4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21" name="Text Box 50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2" name="Text Box 5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3" name="Text Box 5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4" name="Text Box 5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5" name="Text Box 5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6" name="Text Box 5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7" name="Text Box 5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8" name="Text Box 6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29" name="Text Box 6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39" name="Text Box 73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0" name="Text Box 7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1" name="Text Box 7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2" name="Text Box 76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3" name="Text Box 7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4" name="Text Box 8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5" name="Text Box 84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6" name="Text Box 8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7" name="Text Box 8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45</xdr:row>
      <xdr:rowOff>0</xdr:rowOff>
    </xdr:from>
    <xdr:to>
      <xdr:col>2</xdr:col>
      <xdr:colOff>28575</xdr:colOff>
      <xdr:row>45</xdr:row>
      <xdr:rowOff>0</xdr:rowOff>
    </xdr:to>
    <xdr:sp fLocksText="0">
      <xdr:nvSpPr>
        <xdr:cNvPr id="249" name="Text Box 90"/>
        <xdr:cNvSpPr txBox="1">
          <a:spLocks noChangeArrowheads="1"/>
        </xdr:cNvSpPr>
      </xdr:nvSpPr>
      <xdr:spPr>
        <a:xfrm flipH="1">
          <a:off x="1000125" y="88582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0" name="Text Box 9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1" name="Text Box 92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2" name="Text Box 93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3" name="Text Box 9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5" name="Text Box 9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6" name="Text Box 100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7" name="Text Box 101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8" name="Text Box 104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59" name="Text Box 105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0" name="Text Box 106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1" name="Text Box 107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2" name="Text Box 108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28575</xdr:colOff>
      <xdr:row>47</xdr:row>
      <xdr:rowOff>0</xdr:rowOff>
    </xdr:to>
    <xdr:sp fLocksText="0">
      <xdr:nvSpPr>
        <xdr:cNvPr id="263" name="Text Box 109"/>
        <xdr:cNvSpPr txBox="1">
          <a:spLocks noChangeArrowheads="1"/>
        </xdr:cNvSpPr>
      </xdr:nvSpPr>
      <xdr:spPr>
        <a:xfrm flipH="1">
          <a:off x="1000125" y="9315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4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5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6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7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68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69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0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1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2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3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4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5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6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77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8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79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0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1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2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3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4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5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6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7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8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89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0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1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2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3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4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5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6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297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298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299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0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1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02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03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04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5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06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7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08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09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0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1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12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3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4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5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6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17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18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19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20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1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2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3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24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25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6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7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8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29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0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1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2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3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4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5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6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37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38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39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0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1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42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343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44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5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46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7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48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49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0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1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52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3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4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5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6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357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58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59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360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1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2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3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364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365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6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7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8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69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0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1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2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3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4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5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6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7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78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79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0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1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2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3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4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385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6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7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8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89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0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1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2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3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4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5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6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7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8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399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0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1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2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3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4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5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06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07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08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09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10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11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2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3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14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5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6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17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18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19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20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1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2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3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4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25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26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7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28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29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0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1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32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33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4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5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6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7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8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39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40" name="Text Box 9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1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2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3" name="Text Box 1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4" name="Text Box 17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45" name="Text Box 18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46" name="Text Box 19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47" name="Text Box 20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48" name="Text Box 2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49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50" name="Text Box 23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451" name="Text Box 24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52" name="Text Box 25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3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54" name="Text Box 27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5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56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57" name="Text Box 30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58" name="Text Box 31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59" name="Text Box 3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28575</xdr:colOff>
      <xdr:row>17</xdr:row>
      <xdr:rowOff>0</xdr:rowOff>
    </xdr:to>
    <xdr:sp fLocksText="0">
      <xdr:nvSpPr>
        <xdr:cNvPr id="460" name="Text Box 33"/>
        <xdr:cNvSpPr txBox="1">
          <a:spLocks noChangeArrowheads="1"/>
        </xdr:cNvSpPr>
      </xdr:nvSpPr>
      <xdr:spPr>
        <a:xfrm flipH="1">
          <a:off x="1000125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1" name="Text Box 3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2" name="Text Box 35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3" name="Text Box 36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4" name="Text Box 37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465" name="Text Box 38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66" name="Text Box 39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7" name="Text Box 40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468" name="Text Box 41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69" name="Text Box 42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70" name="Text Box 43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28575</xdr:colOff>
      <xdr:row>20</xdr:row>
      <xdr:rowOff>0</xdr:rowOff>
    </xdr:to>
    <xdr:sp fLocksText="0">
      <xdr:nvSpPr>
        <xdr:cNvPr id="471" name="Text Box 44"/>
        <xdr:cNvSpPr txBox="1">
          <a:spLocks noChangeArrowheads="1"/>
        </xdr:cNvSpPr>
      </xdr:nvSpPr>
      <xdr:spPr>
        <a:xfrm flipH="1">
          <a:off x="1000125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472" name="Text Box 45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473" name="Text Box 4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4" name="Text Box 4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5" name="Text Box 4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6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7" name="Text Box 5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8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79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0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1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2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3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4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5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6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7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88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89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0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1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2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493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4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5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6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7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8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499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0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1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2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3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4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5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6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7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8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09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0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1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2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3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14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15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16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17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18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19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20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1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2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3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4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25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26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7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28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29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0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1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2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33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34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5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36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7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8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39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40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41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2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3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4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5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6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7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8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49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0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1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2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3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54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55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56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57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58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559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60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1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62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3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4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65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66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7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68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69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0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1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2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573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74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5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576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7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8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79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580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581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2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3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4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5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6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7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8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89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0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1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2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3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4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5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6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597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8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599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0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01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2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3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4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5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6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7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8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09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0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1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2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3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4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5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6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17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18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19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20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1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22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23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24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5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26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27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28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29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30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1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2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33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34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5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36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7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8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39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0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41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42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3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644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5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6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47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48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49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0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1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2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3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4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5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6" name="Text Box 7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57" name="Text Box 7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58" name="Text Box 7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59" name="Text Box 7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60" name="Text Box 7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1" name="Text Box 7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62" name="Text Box 7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63" name="Text Box 7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64" name="Text Box 7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5" name="Text Box 7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66" name="Text Box 8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667" name="Text Box 8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68" name="Text Box 8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69" name="Text Box 8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70" name="Text Box 8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1" name="Text Box 8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2" name="Text Box 8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73" name="Text Box 8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74" name="Text Box 8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5" name="Text Box 8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76" name="Text Box 9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7" name="Text Box 9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8" name="Text Box 9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79" name="Text Box 9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0" name="Text Box 9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681" name="Text Box 9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82" name="Text Box 9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3" name="Text Box 9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684" name="Text Box 9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5" name="Text Box 9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6" name="Text Box 10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87" name="Text Box 10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688" name="Text Box 10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689" name="Text Box 10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0" name="Text Box 10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1" name="Text Box 10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2" name="Text Box 10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3" name="Text Box 10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4" name="Text Box 10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5" name="Text Box 10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6" name="Text Box 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697" name="Text Box 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98" name="Text Box 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699" name="Text Box 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0" name="Text Box 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1" name="Text Box 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2" name="Text Box 8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3" name="Text Box 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4" name="Text Box 1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5" name="Text Box 11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6" name="Text Box 1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7" name="Text Box 1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08" name="Text Box 1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09" name="Text Box 15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0" name="Text Box 1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1" name="Text Box 1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2" name="Text Box 1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3" name="Text Box 1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4" name="Text Box 2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5" name="Text Box 2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6" name="Text Box 2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7" name="Text Box 2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8" name="Text Box 2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19" name="Text Box 2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0" name="Text Box 2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1" name="Text Box 2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2" name="Text Box 2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3" name="Text Box 2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4" name="Text Box 3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5" name="Text Box 3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26" name="Text Box 32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27" name="Text Box 33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28" name="Text Box 3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29" name="Text Box 3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30" name="Text Box 36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31" name="Text Box 37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32" name="Text Box 3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3" name="Text Box 3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34" name="Text Box 40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28575</xdr:colOff>
      <xdr:row>18</xdr:row>
      <xdr:rowOff>0</xdr:rowOff>
    </xdr:to>
    <xdr:sp fLocksText="0">
      <xdr:nvSpPr>
        <xdr:cNvPr id="735" name="Text Box 41"/>
        <xdr:cNvSpPr txBox="1">
          <a:spLocks noChangeArrowheads="1"/>
        </xdr:cNvSpPr>
      </xdr:nvSpPr>
      <xdr:spPr>
        <a:xfrm flipH="1">
          <a:off x="285750" y="320040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36" name="Text Box 42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7" name="Text Box 4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38" name="Text Box 44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39" name="Text Box 4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0" name="Text Box 4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741" name="Text Box 47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42" name="Text Box 48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3" name="Text Box 4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28575</xdr:colOff>
      <xdr:row>16</xdr:row>
      <xdr:rowOff>0</xdr:rowOff>
    </xdr:to>
    <xdr:sp fLocksText="0">
      <xdr:nvSpPr>
        <xdr:cNvPr id="744" name="Text Box 50"/>
        <xdr:cNvSpPr txBox="1">
          <a:spLocks noChangeArrowheads="1"/>
        </xdr:cNvSpPr>
      </xdr:nvSpPr>
      <xdr:spPr>
        <a:xfrm flipH="1">
          <a:off x="1000125" y="28384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5" name="Text Box 5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6" name="Text Box 52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7" name="Text Box 53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48" name="Text Box 5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28575</xdr:colOff>
      <xdr:row>19</xdr:row>
      <xdr:rowOff>0</xdr:rowOff>
    </xdr:to>
    <xdr:sp fLocksText="0">
      <xdr:nvSpPr>
        <xdr:cNvPr id="749" name="Text Box 55"/>
        <xdr:cNvSpPr txBox="1">
          <a:spLocks noChangeArrowheads="1"/>
        </xdr:cNvSpPr>
      </xdr:nvSpPr>
      <xdr:spPr>
        <a:xfrm flipH="1">
          <a:off x="285750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50" name="Text Box 56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1" name="Text Box 5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28575</xdr:colOff>
      <xdr:row>20</xdr:row>
      <xdr:rowOff>0</xdr:rowOff>
    </xdr:to>
    <xdr:sp fLocksText="0">
      <xdr:nvSpPr>
        <xdr:cNvPr id="752" name="Text Box 58"/>
        <xdr:cNvSpPr txBox="1">
          <a:spLocks noChangeArrowheads="1"/>
        </xdr:cNvSpPr>
      </xdr:nvSpPr>
      <xdr:spPr>
        <a:xfrm flipH="1">
          <a:off x="285750" y="3562350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3" name="Text Box 5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4" name="Text Box 60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5" name="Text Box 61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28575</xdr:colOff>
      <xdr:row>17</xdr:row>
      <xdr:rowOff>0</xdr:rowOff>
    </xdr:to>
    <xdr:sp fLocksText="0">
      <xdr:nvSpPr>
        <xdr:cNvPr id="756" name="Text Box 62"/>
        <xdr:cNvSpPr txBox="1">
          <a:spLocks noChangeArrowheads="1"/>
        </xdr:cNvSpPr>
      </xdr:nvSpPr>
      <xdr:spPr>
        <a:xfrm flipH="1">
          <a:off x="285750" y="301942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28575</xdr:colOff>
      <xdr:row>10</xdr:row>
      <xdr:rowOff>0</xdr:rowOff>
    </xdr:to>
    <xdr:sp fLocksText="0">
      <xdr:nvSpPr>
        <xdr:cNvPr id="757" name="Text Box 63"/>
        <xdr:cNvSpPr txBox="1">
          <a:spLocks noChangeArrowheads="1"/>
        </xdr:cNvSpPr>
      </xdr:nvSpPr>
      <xdr:spPr>
        <a:xfrm flipH="1">
          <a:off x="285750" y="17049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8" name="Text Box 64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59" name="Text Box 65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0" name="Text Box 66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1" name="Text Box 67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2" name="Text Box 68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</xdr:col>
      <xdr:colOff>28575</xdr:colOff>
      <xdr:row>19</xdr:row>
      <xdr:rowOff>0</xdr:rowOff>
    </xdr:to>
    <xdr:sp fLocksText="0">
      <xdr:nvSpPr>
        <xdr:cNvPr id="763" name="Text Box 69"/>
        <xdr:cNvSpPr txBox="1">
          <a:spLocks noChangeArrowheads="1"/>
        </xdr:cNvSpPr>
      </xdr:nvSpPr>
      <xdr:spPr>
        <a:xfrm flipH="1">
          <a:off x="1000125" y="3381375"/>
          <a:ext cx="28575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95250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0" y="0"/>
          <a:ext cx="43434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I55"/>
  <sheetViews>
    <sheetView tabSelected="1" zoomScalePageLayoutView="0" workbookViewId="0" topLeftCell="A19">
      <selection activeCell="D41" sqref="D41"/>
    </sheetView>
  </sheetViews>
  <sheetFormatPr defaultColWidth="11.421875" defaultRowHeight="12.75"/>
  <cols>
    <col min="1" max="1" width="4.28125" style="0" customWidth="1"/>
    <col min="2" max="2" width="10.7109375" style="0" customWidth="1"/>
    <col min="3" max="3" width="25.7109375" style="0" customWidth="1"/>
    <col min="4" max="4" width="11.8515625" style="0" customWidth="1"/>
    <col min="5" max="5" width="22.140625" style="0" customWidth="1"/>
    <col min="6" max="6" width="8.8515625" style="0" customWidth="1"/>
    <col min="7" max="7" width="3.7109375" style="0" customWidth="1"/>
    <col min="8" max="8" width="1.28515625" style="0" customWidth="1"/>
    <col min="9" max="9" width="3.7109375" style="0" customWidth="1"/>
    <col min="10" max="10" width="8.7109375" style="0" customWidth="1"/>
  </cols>
  <sheetData>
    <row r="8" spans="2:6" ht="15">
      <c r="B8" s="3" t="s">
        <v>0</v>
      </c>
      <c r="C8" s="1" t="s">
        <v>53</v>
      </c>
      <c r="D8" s="111" t="s">
        <v>1</v>
      </c>
      <c r="E8" s="4" t="s">
        <v>51</v>
      </c>
      <c r="F8" s="1"/>
    </row>
    <row r="9" spans="2:6" ht="15">
      <c r="B9" s="3"/>
      <c r="C9" s="1" t="s">
        <v>54</v>
      </c>
      <c r="D9" s="111"/>
      <c r="E9" s="4"/>
      <c r="F9" s="1"/>
    </row>
    <row r="10" spans="2:6" ht="15">
      <c r="B10" s="1"/>
      <c r="C10" s="112" t="s">
        <v>55</v>
      </c>
      <c r="D10" s="111" t="s">
        <v>2</v>
      </c>
      <c r="E10" s="102" t="s">
        <v>56</v>
      </c>
      <c r="F10" s="1"/>
    </row>
    <row r="11" spans="2:6" ht="15">
      <c r="B11" s="1"/>
      <c r="C11" s="1"/>
      <c r="D11" s="111"/>
      <c r="E11" s="4"/>
      <c r="F11" s="1"/>
    </row>
    <row r="12" spans="2:6" ht="15">
      <c r="B12" s="3" t="s">
        <v>3</v>
      </c>
      <c r="C12" s="1" t="s">
        <v>52</v>
      </c>
      <c r="D12" s="3" t="s">
        <v>4</v>
      </c>
      <c r="E12" s="4" t="s">
        <v>57</v>
      </c>
      <c r="F12" s="110"/>
    </row>
    <row r="13" spans="2:6" ht="15">
      <c r="B13" s="3"/>
      <c r="C13" s="1"/>
      <c r="D13" s="111"/>
      <c r="E13" s="4"/>
      <c r="F13" s="1"/>
    </row>
    <row r="14" spans="2:6" ht="15">
      <c r="B14" s="3"/>
      <c r="C14" s="1"/>
      <c r="D14" s="1"/>
      <c r="E14" s="1"/>
      <c r="F14" s="1"/>
    </row>
    <row r="15" spans="2:6" ht="15">
      <c r="B15" s="1"/>
      <c r="C15" s="3" t="s">
        <v>5</v>
      </c>
      <c r="D15" s="113"/>
      <c r="E15" s="1"/>
      <c r="F15" s="1"/>
    </row>
    <row r="16" spans="2:6" ht="14.25">
      <c r="B16" s="1"/>
      <c r="C16" s="116" t="s">
        <v>58</v>
      </c>
      <c r="D16" s="117">
        <v>1</v>
      </c>
      <c r="E16" s="118" t="s">
        <v>59</v>
      </c>
      <c r="F16" s="115" t="s">
        <v>60</v>
      </c>
    </row>
    <row r="17" spans="2:6" ht="14.25">
      <c r="B17" s="1"/>
      <c r="C17" s="103" t="s">
        <v>61</v>
      </c>
      <c r="D17" s="114" t="s">
        <v>62</v>
      </c>
      <c r="E17" s="115" t="s">
        <v>63</v>
      </c>
      <c r="F17" s="115" t="s">
        <v>64</v>
      </c>
    </row>
    <row r="18" spans="2:6" ht="14.25">
      <c r="B18" s="1"/>
      <c r="C18" s="103" t="s">
        <v>65</v>
      </c>
      <c r="D18" s="114" t="s">
        <v>62</v>
      </c>
      <c r="E18" s="70" t="s">
        <v>66</v>
      </c>
      <c r="F18" s="115" t="s">
        <v>67</v>
      </c>
    </row>
    <row r="19" spans="2:6" ht="14.25">
      <c r="B19" s="1"/>
      <c r="C19" s="116" t="s">
        <v>68</v>
      </c>
      <c r="D19" s="114" t="s">
        <v>69</v>
      </c>
      <c r="E19" s="118" t="s">
        <v>70</v>
      </c>
      <c r="F19" s="115" t="s">
        <v>71</v>
      </c>
    </row>
    <row r="20" spans="2:6" ht="14.25">
      <c r="B20" s="1"/>
      <c r="C20" s="116" t="s">
        <v>72</v>
      </c>
      <c r="D20" s="114" t="s">
        <v>69</v>
      </c>
      <c r="E20" s="115" t="s">
        <v>73</v>
      </c>
      <c r="F20" s="115" t="s">
        <v>74</v>
      </c>
    </row>
    <row r="21" spans="2:6" ht="14.25">
      <c r="B21" s="1"/>
      <c r="C21" s="116" t="s">
        <v>75</v>
      </c>
      <c r="D21" s="114" t="s">
        <v>69</v>
      </c>
      <c r="E21" s="70" t="s">
        <v>76</v>
      </c>
      <c r="F21" s="115" t="s">
        <v>77</v>
      </c>
    </row>
    <row r="23" spans="2:6" ht="15">
      <c r="B23" s="3" t="s">
        <v>6</v>
      </c>
      <c r="C23" s="1"/>
      <c r="D23" s="3"/>
      <c r="E23" s="4"/>
      <c r="F23" s="1"/>
    </row>
    <row r="24" spans="2:6" ht="15">
      <c r="B24" s="1"/>
      <c r="C24" s="1"/>
      <c r="D24" s="3"/>
      <c r="E24" s="4"/>
      <c r="F24" s="1"/>
    </row>
    <row r="25" spans="2:9" ht="18" customHeight="1">
      <c r="B25" s="5" t="s">
        <v>7</v>
      </c>
      <c r="C25" s="4" t="str">
        <f>C19</f>
        <v>Schöftland 1</v>
      </c>
      <c r="D25" s="65" t="s">
        <v>49</v>
      </c>
      <c r="E25" s="4" t="str">
        <f>C20</f>
        <v>Sirnach </v>
      </c>
      <c r="F25" s="62"/>
      <c r="G25" s="74">
        <v>1</v>
      </c>
      <c r="H25" s="73" t="s">
        <v>9</v>
      </c>
      <c r="I25" s="74">
        <v>5</v>
      </c>
    </row>
    <row r="26" spans="2:9" ht="18" customHeight="1">
      <c r="B26" s="63" t="s">
        <v>10</v>
      </c>
      <c r="C26" s="64" t="str">
        <f>C16</f>
        <v>Mosnang 1</v>
      </c>
      <c r="D26" s="65" t="s">
        <v>49</v>
      </c>
      <c r="E26" s="64" t="str">
        <f>C17</f>
        <v>St.Gallen RC 1</v>
      </c>
      <c r="F26" s="62"/>
      <c r="G26" s="74">
        <v>1</v>
      </c>
      <c r="H26" s="73" t="s">
        <v>9</v>
      </c>
      <c r="I26" s="74">
        <v>4</v>
      </c>
    </row>
    <row r="27" spans="2:9" ht="18" customHeight="1">
      <c r="B27" s="63" t="s">
        <v>11</v>
      </c>
      <c r="C27" s="64" t="str">
        <f>C18</f>
        <v>Frauenfeld </v>
      </c>
      <c r="D27" s="65" t="s">
        <v>49</v>
      </c>
      <c r="E27" s="64" t="str">
        <f>C21</f>
        <v>Möhlin 1</v>
      </c>
      <c r="F27" s="62"/>
      <c r="G27" s="74">
        <v>3</v>
      </c>
      <c r="H27" s="73" t="s">
        <v>9</v>
      </c>
      <c r="I27" s="74">
        <v>2</v>
      </c>
    </row>
    <row r="28" spans="2:9" ht="18" customHeight="1">
      <c r="B28" s="63" t="s">
        <v>12</v>
      </c>
      <c r="C28" s="64" t="str">
        <f>C17</f>
        <v>St.Gallen RC 1</v>
      </c>
      <c r="D28" s="65" t="s">
        <v>49</v>
      </c>
      <c r="E28" s="64" t="str">
        <f>C19</f>
        <v>Schöftland 1</v>
      </c>
      <c r="F28" s="62"/>
      <c r="G28" s="74">
        <v>4</v>
      </c>
      <c r="H28" s="73" t="s">
        <v>9</v>
      </c>
      <c r="I28" s="74">
        <v>0</v>
      </c>
    </row>
    <row r="29" spans="2:9" ht="18" customHeight="1">
      <c r="B29" s="63" t="s">
        <v>13</v>
      </c>
      <c r="C29" s="64" t="str">
        <f>C16</f>
        <v>Mosnang 1</v>
      </c>
      <c r="D29" s="65" t="s">
        <v>49</v>
      </c>
      <c r="E29" s="64" t="str">
        <f>C20</f>
        <v>Sirnach </v>
      </c>
      <c r="F29" s="62"/>
      <c r="G29" s="74">
        <v>6</v>
      </c>
      <c r="H29" s="73" t="s">
        <v>9</v>
      </c>
      <c r="I29" s="74">
        <v>1</v>
      </c>
    </row>
    <row r="30" spans="2:9" ht="18" customHeight="1">
      <c r="B30" s="63" t="s">
        <v>14</v>
      </c>
      <c r="C30" s="64" t="str">
        <f>C18</f>
        <v>Frauenfeld </v>
      </c>
      <c r="D30" s="65" t="s">
        <v>49</v>
      </c>
      <c r="E30" s="64" t="str">
        <f>C19</f>
        <v>Schöftland 1</v>
      </c>
      <c r="F30" s="62"/>
      <c r="G30" s="74">
        <v>4</v>
      </c>
      <c r="H30" s="73" t="s">
        <v>9</v>
      </c>
      <c r="I30" s="74">
        <v>1</v>
      </c>
    </row>
    <row r="31" spans="2:9" ht="18" customHeight="1">
      <c r="B31" s="63" t="s">
        <v>15</v>
      </c>
      <c r="C31" s="64" t="str">
        <f>C17</f>
        <v>St.Gallen RC 1</v>
      </c>
      <c r="D31" s="65" t="s">
        <v>49</v>
      </c>
      <c r="E31" s="64" t="str">
        <f>C21</f>
        <v>Möhlin 1</v>
      </c>
      <c r="F31" s="62"/>
      <c r="G31" s="74">
        <v>5</v>
      </c>
      <c r="H31" s="73" t="s">
        <v>9</v>
      </c>
      <c r="I31" s="74">
        <v>1</v>
      </c>
    </row>
    <row r="32" spans="2:9" ht="18" customHeight="1">
      <c r="B32" s="63" t="s">
        <v>16</v>
      </c>
      <c r="C32" s="64" t="str">
        <f>C18</f>
        <v>Frauenfeld </v>
      </c>
      <c r="D32" s="65" t="s">
        <v>49</v>
      </c>
      <c r="E32" s="64" t="str">
        <f>C20</f>
        <v>Sirnach </v>
      </c>
      <c r="F32" s="62"/>
      <c r="G32" s="74">
        <v>3</v>
      </c>
      <c r="H32" s="73" t="s">
        <v>9</v>
      </c>
      <c r="I32" s="74">
        <v>2</v>
      </c>
    </row>
    <row r="33" spans="2:9" ht="18" customHeight="1">
      <c r="B33" s="63" t="s">
        <v>17</v>
      </c>
      <c r="C33" s="64" t="str">
        <f>C16</f>
        <v>Mosnang 1</v>
      </c>
      <c r="D33" s="65" t="s">
        <v>49</v>
      </c>
      <c r="E33" s="64" t="str">
        <f>C19</f>
        <v>Schöftland 1</v>
      </c>
      <c r="F33" s="62"/>
      <c r="G33" s="74">
        <v>7</v>
      </c>
      <c r="H33" s="73" t="s">
        <v>9</v>
      </c>
      <c r="I33" s="74">
        <v>2</v>
      </c>
    </row>
    <row r="34" spans="2:9" ht="18" customHeight="1">
      <c r="B34" s="63" t="s">
        <v>18</v>
      </c>
      <c r="C34" s="64" t="str">
        <f>C17</f>
        <v>St.Gallen RC 1</v>
      </c>
      <c r="D34" s="65" t="s">
        <v>49</v>
      </c>
      <c r="E34" s="64" t="str">
        <f>C20</f>
        <v>Sirnach </v>
      </c>
      <c r="F34" s="62"/>
      <c r="G34" s="74">
        <v>2</v>
      </c>
      <c r="H34" s="73" t="s">
        <v>9</v>
      </c>
      <c r="I34" s="74">
        <v>4</v>
      </c>
    </row>
    <row r="35" spans="2:9" ht="18" customHeight="1">
      <c r="B35" s="63" t="s">
        <v>19</v>
      </c>
      <c r="C35" s="64" t="str">
        <f>C16</f>
        <v>Mosnang 1</v>
      </c>
      <c r="D35" s="65" t="s">
        <v>49</v>
      </c>
      <c r="E35" s="64" t="str">
        <f>C21</f>
        <v>Möhlin 1</v>
      </c>
      <c r="F35" s="62"/>
      <c r="G35" s="74">
        <v>1</v>
      </c>
      <c r="H35" s="73" t="s">
        <v>9</v>
      </c>
      <c r="I35" s="74">
        <v>4</v>
      </c>
    </row>
    <row r="36" spans="2:6" ht="15">
      <c r="B36" s="63"/>
      <c r="C36" s="64"/>
      <c r="D36" s="65"/>
      <c r="E36" s="64"/>
      <c r="F36" s="62"/>
    </row>
    <row r="37" spans="2:6" ht="15">
      <c r="B37" s="63"/>
      <c r="C37" s="64"/>
      <c r="D37" s="65"/>
      <c r="E37" s="64"/>
      <c r="F37" s="62"/>
    </row>
    <row r="38" spans="2:6" ht="15">
      <c r="B38" s="63"/>
      <c r="C38" s="64"/>
      <c r="D38" s="65"/>
      <c r="E38" s="64"/>
      <c r="F38" s="62"/>
    </row>
    <row r="39" spans="2:6" ht="15">
      <c r="B39" s="63"/>
      <c r="C39" s="64"/>
      <c r="D39" s="65"/>
      <c r="E39" s="64"/>
      <c r="F39" s="62"/>
    </row>
    <row r="40" spans="2:6" ht="15">
      <c r="B40" s="3" t="s">
        <v>20</v>
      </c>
      <c r="C40" s="4"/>
      <c r="D40" s="3" t="s">
        <v>50</v>
      </c>
      <c r="E40" s="4"/>
      <c r="F40" s="6"/>
    </row>
    <row r="41" spans="5:6" ht="15">
      <c r="E41" s="1"/>
      <c r="F41" s="6"/>
    </row>
    <row r="42" spans="2:6" ht="18" customHeight="1">
      <c r="B42" s="7">
        <v>1</v>
      </c>
      <c r="C42" s="103" t="s">
        <v>78</v>
      </c>
      <c r="D42" s="105" t="s">
        <v>83</v>
      </c>
      <c r="E42" s="1"/>
      <c r="F42" s="6"/>
    </row>
    <row r="43" spans="2:6" ht="18" customHeight="1">
      <c r="B43" s="7">
        <v>2</v>
      </c>
      <c r="C43" s="106" t="s">
        <v>79</v>
      </c>
      <c r="D43" s="107" t="s">
        <v>83</v>
      </c>
      <c r="E43" s="9"/>
      <c r="F43" s="6"/>
    </row>
    <row r="44" spans="2:6" ht="18" customHeight="1">
      <c r="B44" s="7">
        <v>3</v>
      </c>
      <c r="C44" s="103" t="s">
        <v>58</v>
      </c>
      <c r="D44" s="105" t="s">
        <v>82</v>
      </c>
      <c r="E44" s="9"/>
      <c r="F44" s="62"/>
    </row>
    <row r="45" spans="2:6" ht="18" customHeight="1">
      <c r="B45" s="7">
        <v>4</v>
      </c>
      <c r="C45" s="106" t="s">
        <v>80</v>
      </c>
      <c r="D45" s="107" t="s">
        <v>82</v>
      </c>
      <c r="E45" s="9"/>
      <c r="F45" s="62"/>
    </row>
    <row r="46" spans="2:6" ht="18" customHeight="1">
      <c r="B46" s="7">
        <v>5</v>
      </c>
      <c r="C46" s="103" t="s">
        <v>75</v>
      </c>
      <c r="D46" s="105" t="s">
        <v>69</v>
      </c>
      <c r="E46" s="10"/>
      <c r="F46" s="1"/>
    </row>
    <row r="47" spans="2:6" ht="18" customHeight="1">
      <c r="B47" s="7">
        <v>6</v>
      </c>
      <c r="C47" s="106" t="s">
        <v>53</v>
      </c>
      <c r="D47" s="107" t="s">
        <v>81</v>
      </c>
      <c r="E47" s="10"/>
      <c r="F47" s="1"/>
    </row>
    <row r="48" spans="4:6" ht="18">
      <c r="D48" s="104"/>
      <c r="E48" s="10"/>
      <c r="F48" s="1"/>
    </row>
    <row r="49" ht="18">
      <c r="F49" s="9"/>
    </row>
    <row r="50" ht="18">
      <c r="F50" s="9"/>
    </row>
    <row r="51" ht="18">
      <c r="F51" s="9"/>
    </row>
    <row r="52" ht="18">
      <c r="F52" s="9"/>
    </row>
    <row r="53" ht="18">
      <c r="F53" s="9"/>
    </row>
    <row r="54" ht="18">
      <c r="F54" s="9"/>
    </row>
    <row r="55" spans="2:6" ht="18">
      <c r="B55" s="11"/>
      <c r="C55" s="9"/>
      <c r="D55" s="11"/>
      <c r="E55" s="9"/>
      <c r="F55" s="9"/>
    </row>
  </sheetData>
  <sheetProtection/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2"/>
  <headerFooter alignWithMargins="0">
    <oddFooter>&amp;L                          SUKO Radball&amp;C044 836 76 14 / 079 294 73 61 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4"/>
  <sheetViews>
    <sheetView zoomScalePageLayoutView="0" workbookViewId="0" topLeftCell="A1">
      <selection activeCell="A28" sqref="A28"/>
    </sheetView>
  </sheetViews>
  <sheetFormatPr defaultColWidth="11.421875" defaultRowHeight="12.75"/>
  <cols>
    <col min="3" max="37" width="3.140625" style="0" customWidth="1"/>
  </cols>
  <sheetData>
    <row r="1" spans="1:37" ht="18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1:37" ht="15.75">
      <c r="A2" s="52" t="s">
        <v>0</v>
      </c>
      <c r="B2" s="12" t="str">
        <f>'Spielplan '!$C$8</f>
        <v>Schöftland</v>
      </c>
      <c r="C2" s="12"/>
      <c r="D2" s="12"/>
      <c r="E2" s="12"/>
      <c r="F2" s="12"/>
      <c r="G2" s="12"/>
      <c r="H2" s="12"/>
      <c r="I2" s="12"/>
      <c r="J2" s="52" t="s">
        <v>22</v>
      </c>
      <c r="K2" s="12"/>
      <c r="L2" s="12" t="str">
        <f>'Spielplan '!$E$8</f>
        <v>Jugend</v>
      </c>
      <c r="M2" s="12"/>
      <c r="N2" s="12"/>
      <c r="O2" s="52" t="s">
        <v>2</v>
      </c>
      <c r="Q2" s="12"/>
      <c r="R2" s="12"/>
      <c r="S2" s="13" t="str">
        <f>'Spielplan '!$E$10</f>
        <v>1-3</v>
      </c>
      <c r="U2" s="52" t="s">
        <v>23</v>
      </c>
      <c r="W2" s="12"/>
      <c r="X2" s="12" t="str">
        <f>'Spielplan '!$C$12</f>
        <v>Samstag, 11. April 2015</v>
      </c>
      <c r="Z2" s="12"/>
      <c r="AA2" s="12"/>
      <c r="AB2" s="12"/>
      <c r="AC2" s="12"/>
      <c r="AD2" s="12"/>
      <c r="AF2" s="52" t="s">
        <v>4</v>
      </c>
      <c r="AG2" s="67"/>
      <c r="AH2" s="68" t="str">
        <f>'Spielplan '!$E$12</f>
        <v>13.30 Uhr</v>
      </c>
      <c r="AI2" s="69"/>
      <c r="AJ2" s="69"/>
      <c r="AK2" s="69"/>
    </row>
    <row r="3" spans="1:37" s="35" customFormat="1" ht="12.75">
      <c r="A3" s="14" t="s">
        <v>5</v>
      </c>
      <c r="B3" s="15"/>
      <c r="C3" s="15"/>
      <c r="D3" s="15"/>
      <c r="E3" s="15"/>
      <c r="F3" s="16"/>
      <c r="G3" s="17" t="s">
        <v>24</v>
      </c>
      <c r="H3" s="17"/>
      <c r="I3" s="18"/>
      <c r="J3" s="18"/>
      <c r="K3" s="18"/>
      <c r="L3" s="18"/>
      <c r="M3" s="18"/>
      <c r="N3" s="18"/>
      <c r="O3" s="18"/>
      <c r="P3" s="18"/>
      <c r="Q3" s="18"/>
      <c r="R3" s="19" t="s">
        <v>25</v>
      </c>
      <c r="S3" s="17"/>
      <c r="T3" s="17"/>
      <c r="U3" s="20"/>
      <c r="V3" s="58">
        <v>1</v>
      </c>
      <c r="W3" s="58">
        <v>2</v>
      </c>
      <c r="X3" s="58">
        <v>3</v>
      </c>
      <c r="Y3" s="58">
        <v>4</v>
      </c>
      <c r="Z3" s="58">
        <v>5</v>
      </c>
      <c r="AA3" s="58">
        <v>6</v>
      </c>
      <c r="AB3" s="58">
        <v>7</v>
      </c>
      <c r="AC3" s="58">
        <v>8</v>
      </c>
      <c r="AD3" s="58">
        <v>9</v>
      </c>
      <c r="AE3" s="58">
        <v>10</v>
      </c>
      <c r="AF3" s="58">
        <v>11</v>
      </c>
      <c r="AG3" s="70"/>
      <c r="AH3" s="70"/>
      <c r="AI3" s="70"/>
      <c r="AJ3" s="70"/>
      <c r="AK3" s="71"/>
    </row>
    <row r="4" spans="1:37" s="35" customFormat="1" ht="14.25">
      <c r="A4" s="21" t="str">
        <f>'Spielplan '!$C$16</f>
        <v>Mosnang 1</v>
      </c>
      <c r="B4" s="22"/>
      <c r="C4" s="22"/>
      <c r="D4" s="22"/>
      <c r="E4" s="22"/>
      <c r="F4" s="23"/>
      <c r="G4" s="128" t="str">
        <f>'Spielplan '!$E$16</f>
        <v>Artho Rafael</v>
      </c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24"/>
      <c r="S4" s="25"/>
      <c r="T4" s="25"/>
      <c r="U4" s="25"/>
      <c r="V4" s="75"/>
      <c r="W4" s="126"/>
      <c r="X4" s="76"/>
      <c r="Y4" s="77"/>
      <c r="Z4" s="126"/>
      <c r="AA4" s="77"/>
      <c r="AB4" s="76"/>
      <c r="AC4" s="77"/>
      <c r="AD4" s="126"/>
      <c r="AE4" s="77"/>
      <c r="AF4" s="126"/>
      <c r="AG4" s="70"/>
      <c r="AH4" s="70"/>
      <c r="AI4" s="70"/>
      <c r="AJ4" s="70"/>
      <c r="AK4" s="72"/>
    </row>
    <row r="5" spans="1:37" s="35" customFormat="1" ht="14.25">
      <c r="A5" s="26"/>
      <c r="B5" s="27"/>
      <c r="C5" s="27"/>
      <c r="D5" s="27"/>
      <c r="E5" s="27"/>
      <c r="F5" s="28"/>
      <c r="G5" s="128" t="str">
        <f>'Spielplan '!$F$16</f>
        <v>Bürge Mirco</v>
      </c>
      <c r="H5" s="129"/>
      <c r="I5" s="129"/>
      <c r="J5" s="129"/>
      <c r="K5" s="129"/>
      <c r="L5" s="129"/>
      <c r="M5" s="129"/>
      <c r="N5" s="129"/>
      <c r="O5" s="129"/>
      <c r="P5" s="129"/>
      <c r="Q5" s="130"/>
      <c r="R5" s="29"/>
      <c r="S5" s="18"/>
      <c r="T5" s="18"/>
      <c r="U5" s="18"/>
      <c r="V5" s="78"/>
      <c r="W5" s="127"/>
      <c r="X5" s="79"/>
      <c r="Y5" s="80"/>
      <c r="Z5" s="127"/>
      <c r="AA5" s="80"/>
      <c r="AB5" s="79"/>
      <c r="AC5" s="80"/>
      <c r="AD5" s="127"/>
      <c r="AE5" s="81"/>
      <c r="AF5" s="127"/>
      <c r="AG5" s="70"/>
      <c r="AH5" s="70"/>
      <c r="AI5" s="70"/>
      <c r="AJ5" s="70"/>
      <c r="AK5" s="72"/>
    </row>
    <row r="6" spans="1:37" s="35" customFormat="1" ht="14.25">
      <c r="A6" s="24" t="str">
        <f>'Spielplan '!$C$17</f>
        <v>St.Gallen RC 1</v>
      </c>
      <c r="B6" s="25"/>
      <c r="C6" s="25"/>
      <c r="D6" s="25"/>
      <c r="E6" s="25"/>
      <c r="F6" s="31"/>
      <c r="G6" s="128" t="str">
        <f>'Spielplan '!$E$17</f>
        <v>Hollenstein Charlie</v>
      </c>
      <c r="H6" s="129"/>
      <c r="I6" s="129"/>
      <c r="J6" s="129"/>
      <c r="K6" s="129"/>
      <c r="L6" s="129"/>
      <c r="M6" s="129"/>
      <c r="N6" s="129"/>
      <c r="O6" s="129"/>
      <c r="P6" s="129"/>
      <c r="Q6" s="130"/>
      <c r="R6" s="24"/>
      <c r="S6" s="25"/>
      <c r="T6" s="25"/>
      <c r="U6" s="25"/>
      <c r="V6" s="82"/>
      <c r="W6" s="126"/>
      <c r="X6" s="83"/>
      <c r="Y6" s="126"/>
      <c r="Z6" s="83"/>
      <c r="AA6" s="81"/>
      <c r="AB6" s="126"/>
      <c r="AC6" s="81"/>
      <c r="AD6" s="83"/>
      <c r="AE6" s="126"/>
      <c r="AF6" s="81"/>
      <c r="AG6" s="70"/>
      <c r="AH6" s="70"/>
      <c r="AI6" s="70"/>
      <c r="AJ6" s="70"/>
      <c r="AK6" s="72"/>
    </row>
    <row r="7" spans="1:37" s="35" customFormat="1" ht="14.25">
      <c r="A7" s="24"/>
      <c r="B7" s="25"/>
      <c r="C7" s="25"/>
      <c r="D7" s="25"/>
      <c r="E7" s="25"/>
      <c r="F7" s="31"/>
      <c r="G7" s="128" t="str">
        <f>'Spielplan '!$F$17</f>
        <v>Hüberli Rico</v>
      </c>
      <c r="H7" s="129"/>
      <c r="I7" s="129"/>
      <c r="J7" s="129"/>
      <c r="K7" s="129"/>
      <c r="L7" s="129"/>
      <c r="M7" s="129"/>
      <c r="N7" s="129"/>
      <c r="O7" s="129"/>
      <c r="P7" s="129"/>
      <c r="Q7" s="130"/>
      <c r="R7" s="29"/>
      <c r="S7" s="18"/>
      <c r="T7" s="18"/>
      <c r="U7" s="18"/>
      <c r="V7" s="82"/>
      <c r="W7" s="127"/>
      <c r="X7" s="83"/>
      <c r="Y7" s="127"/>
      <c r="Z7" s="83"/>
      <c r="AA7" s="81"/>
      <c r="AB7" s="127"/>
      <c r="AC7" s="81"/>
      <c r="AD7" s="83"/>
      <c r="AE7" s="127"/>
      <c r="AF7" s="81"/>
      <c r="AG7" s="70"/>
      <c r="AH7" s="70"/>
      <c r="AI7" s="70"/>
      <c r="AJ7" s="70"/>
      <c r="AK7" s="72"/>
    </row>
    <row r="8" spans="1:37" s="35" customFormat="1" ht="14.25">
      <c r="A8" s="21" t="str">
        <f>'Spielplan '!$C$18</f>
        <v>Frauenfeld </v>
      </c>
      <c r="B8" s="22"/>
      <c r="C8" s="22"/>
      <c r="D8" s="22"/>
      <c r="E8" s="22"/>
      <c r="F8" s="23"/>
      <c r="G8" s="128" t="str">
        <f>'Spielplan '!$E$18</f>
        <v>Sprenger Levin</v>
      </c>
      <c r="H8" s="129"/>
      <c r="I8" s="129"/>
      <c r="J8" s="129"/>
      <c r="K8" s="129"/>
      <c r="L8" s="129"/>
      <c r="M8" s="129"/>
      <c r="N8" s="129"/>
      <c r="O8" s="129"/>
      <c r="P8" s="129"/>
      <c r="Q8" s="130"/>
      <c r="R8" s="24"/>
      <c r="S8" s="25"/>
      <c r="T8" s="25"/>
      <c r="U8" s="25"/>
      <c r="V8" s="75"/>
      <c r="W8" s="77"/>
      <c r="X8" s="126"/>
      <c r="Y8" s="77"/>
      <c r="Z8" s="76"/>
      <c r="AA8" s="126"/>
      <c r="AB8" s="76"/>
      <c r="AC8" s="126"/>
      <c r="AD8" s="76"/>
      <c r="AE8" s="77"/>
      <c r="AF8" s="77"/>
      <c r="AG8" s="70"/>
      <c r="AH8" s="70"/>
      <c r="AI8" s="70"/>
      <c r="AJ8" s="70"/>
      <c r="AK8" s="72"/>
    </row>
    <row r="9" spans="1:37" s="35" customFormat="1" ht="14.25">
      <c r="A9" s="26"/>
      <c r="B9" s="27"/>
      <c r="C9" s="27"/>
      <c r="D9" s="27"/>
      <c r="E9" s="27"/>
      <c r="F9" s="28"/>
      <c r="G9" s="128" t="str">
        <f>'Spielplan '!$F$18</f>
        <v>Bötschi Sven</v>
      </c>
      <c r="H9" s="129"/>
      <c r="I9" s="129"/>
      <c r="J9" s="129"/>
      <c r="K9" s="129"/>
      <c r="L9" s="129"/>
      <c r="M9" s="129"/>
      <c r="N9" s="129"/>
      <c r="O9" s="129"/>
      <c r="P9" s="129"/>
      <c r="Q9" s="130"/>
      <c r="R9" s="29"/>
      <c r="S9" s="18"/>
      <c r="T9" s="18"/>
      <c r="U9" s="18"/>
      <c r="V9" s="78"/>
      <c r="W9" s="80"/>
      <c r="X9" s="127"/>
      <c r="Y9" s="80"/>
      <c r="Z9" s="79"/>
      <c r="AA9" s="127"/>
      <c r="AB9" s="79"/>
      <c r="AC9" s="127"/>
      <c r="AD9" s="79"/>
      <c r="AE9" s="80"/>
      <c r="AF9" s="80"/>
      <c r="AG9" s="70"/>
      <c r="AH9" s="70"/>
      <c r="AI9" s="70"/>
      <c r="AJ9" s="70"/>
      <c r="AK9" s="72"/>
    </row>
    <row r="10" spans="1:37" s="35" customFormat="1" ht="14.25">
      <c r="A10" s="24" t="str">
        <f>'Spielplan '!$C$19</f>
        <v>Schöftland 1</v>
      </c>
      <c r="B10" s="25"/>
      <c r="C10" s="25"/>
      <c r="D10" s="25"/>
      <c r="E10" s="25"/>
      <c r="F10" s="31"/>
      <c r="G10" s="128" t="str">
        <f>'Spielplan '!$E$19</f>
        <v>Etter Manuel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24"/>
      <c r="S10" s="25"/>
      <c r="T10" s="25"/>
      <c r="U10" s="25"/>
      <c r="V10" s="126"/>
      <c r="W10" s="81"/>
      <c r="X10" s="83"/>
      <c r="Y10" s="126"/>
      <c r="Z10" s="83"/>
      <c r="AA10" s="126"/>
      <c r="AB10" s="83"/>
      <c r="AC10" s="81"/>
      <c r="AD10" s="126"/>
      <c r="AE10" s="81"/>
      <c r="AF10" s="81"/>
      <c r="AG10" s="70"/>
      <c r="AH10" s="70"/>
      <c r="AI10" s="70"/>
      <c r="AJ10" s="70"/>
      <c r="AK10" s="72"/>
    </row>
    <row r="11" spans="1:37" s="35" customFormat="1" ht="14.25">
      <c r="A11" s="24"/>
      <c r="B11" s="25"/>
      <c r="C11" s="25"/>
      <c r="D11" s="25"/>
      <c r="E11" s="25"/>
      <c r="F11" s="31"/>
      <c r="G11" s="128" t="str">
        <f>'Spielplan '!$F$19</f>
        <v>Zanghellini Leòn</v>
      </c>
      <c r="H11" s="129"/>
      <c r="I11" s="129"/>
      <c r="J11" s="129"/>
      <c r="K11" s="129"/>
      <c r="L11" s="129"/>
      <c r="M11" s="129"/>
      <c r="N11" s="129"/>
      <c r="O11" s="129"/>
      <c r="P11" s="129"/>
      <c r="Q11" s="130"/>
      <c r="R11" s="29"/>
      <c r="S11" s="18"/>
      <c r="T11" s="18"/>
      <c r="U11" s="18"/>
      <c r="V11" s="127"/>
      <c r="W11" s="81"/>
      <c r="X11" s="83"/>
      <c r="Y11" s="127"/>
      <c r="Z11" s="83"/>
      <c r="AA11" s="127"/>
      <c r="AB11" s="83"/>
      <c r="AC11" s="81"/>
      <c r="AD11" s="127"/>
      <c r="AE11" s="81"/>
      <c r="AF11" s="81"/>
      <c r="AG11" s="70"/>
      <c r="AH11" s="70"/>
      <c r="AI11" s="70"/>
      <c r="AJ11" s="70"/>
      <c r="AK11" s="72"/>
    </row>
    <row r="12" spans="1:37" s="35" customFormat="1" ht="14.25">
      <c r="A12" s="21" t="str">
        <f>'Spielplan '!$C$20</f>
        <v>Sirnach </v>
      </c>
      <c r="B12" s="22"/>
      <c r="C12" s="22"/>
      <c r="D12" s="22"/>
      <c r="E12" s="22"/>
      <c r="F12" s="23"/>
      <c r="G12" s="128" t="str">
        <f>'Spielplan '!$E$20</f>
        <v>Koller Patrick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30"/>
      <c r="R12" s="24"/>
      <c r="S12" s="25"/>
      <c r="T12" s="25"/>
      <c r="U12" s="25"/>
      <c r="V12" s="126"/>
      <c r="W12" s="77"/>
      <c r="X12" s="76"/>
      <c r="Y12" s="77"/>
      <c r="Z12" s="126"/>
      <c r="AA12" s="77"/>
      <c r="AB12" s="76"/>
      <c r="AC12" s="126"/>
      <c r="AD12" s="76"/>
      <c r="AE12" s="126"/>
      <c r="AF12" s="77"/>
      <c r="AG12" s="70"/>
      <c r="AH12" s="70"/>
      <c r="AI12" s="70"/>
      <c r="AJ12" s="70"/>
      <c r="AK12" s="72"/>
    </row>
    <row r="13" spans="1:37" s="35" customFormat="1" ht="14.25">
      <c r="A13" s="26"/>
      <c r="B13" s="27"/>
      <c r="C13" s="27"/>
      <c r="D13" s="27"/>
      <c r="E13" s="27"/>
      <c r="F13" s="28"/>
      <c r="G13" s="128" t="str">
        <f>'Spielplan '!$F$20</f>
        <v>Wieget Christof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30"/>
      <c r="R13" s="29"/>
      <c r="S13" s="18"/>
      <c r="T13" s="18"/>
      <c r="U13" s="18"/>
      <c r="V13" s="127"/>
      <c r="W13" s="80"/>
      <c r="X13" s="79"/>
      <c r="Y13" s="80"/>
      <c r="Z13" s="127"/>
      <c r="AA13" s="80"/>
      <c r="AB13" s="79"/>
      <c r="AC13" s="127"/>
      <c r="AD13" s="79"/>
      <c r="AE13" s="127"/>
      <c r="AF13" s="80"/>
      <c r="AG13" s="70"/>
      <c r="AH13" s="70"/>
      <c r="AI13" s="70"/>
      <c r="AJ13" s="70"/>
      <c r="AK13" s="72"/>
    </row>
    <row r="14" spans="1:37" s="35" customFormat="1" ht="14.25">
      <c r="A14" s="24" t="str">
        <f>'Spielplan '!$C$21</f>
        <v>Möhlin 1</v>
      </c>
      <c r="B14" s="25"/>
      <c r="C14" s="25"/>
      <c r="D14" s="25"/>
      <c r="E14" s="25"/>
      <c r="F14" s="31"/>
      <c r="G14" s="128" t="str">
        <f>'Spielplan '!$E$21</f>
        <v>Schmid Raphael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30"/>
      <c r="R14" s="24"/>
      <c r="S14" s="25"/>
      <c r="T14" s="25"/>
      <c r="U14" s="25"/>
      <c r="V14" s="82"/>
      <c r="W14" s="81"/>
      <c r="X14" s="126"/>
      <c r="Y14" s="81"/>
      <c r="Z14" s="83"/>
      <c r="AA14" s="81"/>
      <c r="AB14" s="126"/>
      <c r="AC14" s="81"/>
      <c r="AD14" s="83"/>
      <c r="AE14" s="81"/>
      <c r="AF14" s="126"/>
      <c r="AG14" s="70"/>
      <c r="AH14" s="70"/>
      <c r="AI14" s="70"/>
      <c r="AJ14" s="70"/>
      <c r="AK14" s="72"/>
    </row>
    <row r="15" spans="1:37" s="35" customFormat="1" ht="14.25">
      <c r="A15" s="26"/>
      <c r="B15" s="27"/>
      <c r="C15" s="27"/>
      <c r="D15" s="27"/>
      <c r="E15" s="27"/>
      <c r="F15" s="28"/>
      <c r="G15" s="128" t="str">
        <f>'Spielplan '!$F$21</f>
        <v>Müller Stuart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30"/>
      <c r="R15" s="29"/>
      <c r="S15" s="18"/>
      <c r="T15" s="18"/>
      <c r="U15" s="18"/>
      <c r="V15" s="78"/>
      <c r="W15" s="80"/>
      <c r="X15" s="127"/>
      <c r="Y15" s="80"/>
      <c r="Z15" s="79"/>
      <c r="AA15" s="80"/>
      <c r="AB15" s="127"/>
      <c r="AC15" s="80"/>
      <c r="AD15" s="79"/>
      <c r="AE15" s="80"/>
      <c r="AF15" s="127"/>
      <c r="AG15" s="70"/>
      <c r="AH15" s="70"/>
      <c r="AI15" s="70"/>
      <c r="AJ15" s="70"/>
      <c r="AK15" s="72"/>
    </row>
    <row r="16" spans="1:37" s="35" customFormat="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72"/>
      <c r="AH16" s="72"/>
      <c r="AI16" s="72"/>
      <c r="AJ16" s="72"/>
      <c r="AK16" s="71"/>
    </row>
    <row r="17" spans="1:36" s="35" customFormat="1" ht="13.5">
      <c r="A17" s="14" t="s">
        <v>5</v>
      </c>
      <c r="B17" s="15"/>
      <c r="C17" s="15"/>
      <c r="D17" s="15"/>
      <c r="E17" s="22"/>
      <c r="F17" s="32"/>
      <c r="G17" s="42" t="str">
        <f>A4</f>
        <v>Mosnang 1</v>
      </c>
      <c r="H17" s="18"/>
      <c r="I17" s="33"/>
      <c r="J17" s="18"/>
      <c r="K17" s="30"/>
      <c r="L17" s="42" t="str">
        <f>A6</f>
        <v>St.Gallen RC 1</v>
      </c>
      <c r="M17" s="33"/>
      <c r="N17" s="33"/>
      <c r="O17" s="33"/>
      <c r="P17" s="34"/>
      <c r="Q17" s="42" t="str">
        <f>A8</f>
        <v>Frauenfeld </v>
      </c>
      <c r="R17" s="38"/>
      <c r="S17" s="38"/>
      <c r="T17" s="33"/>
      <c r="U17" s="34"/>
      <c r="V17" s="38" t="str">
        <f>A10</f>
        <v>Schöftland 1</v>
      </c>
      <c r="W17" s="18"/>
      <c r="X17" s="33"/>
      <c r="Y17" s="33"/>
      <c r="Z17" s="30"/>
      <c r="AA17" s="42" t="str">
        <f>A12</f>
        <v>Sirnach </v>
      </c>
      <c r="AB17" s="18"/>
      <c r="AC17" s="33"/>
      <c r="AD17" s="33"/>
      <c r="AE17" s="30"/>
      <c r="AF17" s="90" t="str">
        <f>A14</f>
        <v>Möhlin 1</v>
      </c>
      <c r="AG17" s="33"/>
      <c r="AH17" s="33"/>
      <c r="AI17" s="18"/>
      <c r="AJ17" s="30"/>
    </row>
    <row r="18" spans="1:36" s="35" customFormat="1" ht="12.75">
      <c r="A18" s="26"/>
      <c r="B18" s="27"/>
      <c r="C18" s="27"/>
      <c r="D18" s="27"/>
      <c r="E18" s="27"/>
      <c r="F18" s="53"/>
      <c r="G18" s="54" t="s">
        <v>48</v>
      </c>
      <c r="H18" s="36"/>
      <c r="I18" s="36"/>
      <c r="J18" s="37"/>
      <c r="K18" s="36" t="s">
        <v>26</v>
      </c>
      <c r="L18" s="54" t="s">
        <v>48</v>
      </c>
      <c r="M18" s="36"/>
      <c r="N18" s="36"/>
      <c r="O18" s="37"/>
      <c r="P18" s="36" t="s">
        <v>26</v>
      </c>
      <c r="Q18" s="54" t="s">
        <v>48</v>
      </c>
      <c r="R18" s="36"/>
      <c r="S18" s="36"/>
      <c r="T18" s="37"/>
      <c r="U18" s="36" t="s">
        <v>26</v>
      </c>
      <c r="V18" s="54" t="s">
        <v>48</v>
      </c>
      <c r="W18" s="36"/>
      <c r="X18" s="36"/>
      <c r="Y18" s="37"/>
      <c r="Z18" s="38" t="s">
        <v>26</v>
      </c>
      <c r="AA18" s="54" t="s">
        <v>48</v>
      </c>
      <c r="AB18" s="41"/>
      <c r="AC18" s="40"/>
      <c r="AD18" s="41"/>
      <c r="AE18" s="38" t="s">
        <v>26</v>
      </c>
      <c r="AF18" s="54" t="s">
        <v>48</v>
      </c>
      <c r="AG18" s="39"/>
      <c r="AH18" s="42"/>
      <c r="AI18" s="39"/>
      <c r="AJ18" s="55" t="s">
        <v>26</v>
      </c>
    </row>
    <row r="19" spans="1:37" s="59" customFormat="1" ht="20.25">
      <c r="A19" s="26" t="s">
        <v>27</v>
      </c>
      <c r="B19" s="43"/>
      <c r="C19" s="43"/>
      <c r="D19" s="43"/>
      <c r="E19" s="43"/>
      <c r="F19" s="44"/>
      <c r="G19" s="119"/>
      <c r="H19" s="121"/>
      <c r="I19" s="119"/>
      <c r="J19" s="121"/>
      <c r="K19" s="91"/>
      <c r="L19" s="119"/>
      <c r="M19" s="121"/>
      <c r="N19" s="119"/>
      <c r="O19" s="121"/>
      <c r="P19" s="91"/>
      <c r="Q19" s="119"/>
      <c r="R19" s="121"/>
      <c r="S19" s="119"/>
      <c r="T19" s="121"/>
      <c r="U19" s="91"/>
      <c r="V19" s="119"/>
      <c r="W19" s="121"/>
      <c r="X19" s="119"/>
      <c r="Y19" s="121"/>
      <c r="Z19" s="91"/>
      <c r="AA19" s="119"/>
      <c r="AB19" s="121"/>
      <c r="AC19" s="119"/>
      <c r="AD19" s="121"/>
      <c r="AE19" s="91"/>
      <c r="AF19" s="119"/>
      <c r="AG19" s="121"/>
      <c r="AH19" s="119"/>
      <c r="AI19" s="121"/>
      <c r="AJ19" s="94"/>
      <c r="AK19" s="45"/>
    </row>
    <row r="20" spans="1:37" s="59" customFormat="1" ht="20.25">
      <c r="A20" s="24" t="s">
        <v>28</v>
      </c>
      <c r="B20" s="45"/>
      <c r="C20" s="45"/>
      <c r="D20" s="45"/>
      <c r="E20" s="45"/>
      <c r="F20" s="45"/>
      <c r="G20" s="119"/>
      <c r="H20" s="121"/>
      <c r="I20" s="119"/>
      <c r="J20" s="121"/>
      <c r="K20" s="91"/>
      <c r="L20" s="119"/>
      <c r="M20" s="121"/>
      <c r="N20" s="119"/>
      <c r="O20" s="121"/>
      <c r="P20" s="95"/>
      <c r="Q20" s="119"/>
      <c r="R20" s="121"/>
      <c r="S20" s="119"/>
      <c r="T20" s="121"/>
      <c r="U20" s="95"/>
      <c r="V20" s="119"/>
      <c r="W20" s="121"/>
      <c r="X20" s="119"/>
      <c r="Y20" s="121"/>
      <c r="Z20" s="95"/>
      <c r="AA20" s="119"/>
      <c r="AB20" s="121"/>
      <c r="AC20" s="119"/>
      <c r="AD20" s="121"/>
      <c r="AE20" s="95"/>
      <c r="AF20" s="119"/>
      <c r="AG20" s="121"/>
      <c r="AH20" s="119"/>
      <c r="AI20" s="121"/>
      <c r="AJ20" s="96"/>
      <c r="AK20" s="45"/>
    </row>
    <row r="21" spans="1:37" s="59" customFormat="1" ht="20.25">
      <c r="A21" s="29" t="s">
        <v>29</v>
      </c>
      <c r="B21" s="47"/>
      <c r="C21" s="47"/>
      <c r="D21" s="47"/>
      <c r="E21" s="47"/>
      <c r="F21" s="46"/>
      <c r="G21" s="119"/>
      <c r="H21" s="121"/>
      <c r="I21" s="119"/>
      <c r="J21" s="121"/>
      <c r="K21" s="91"/>
      <c r="L21" s="119"/>
      <c r="M21" s="121"/>
      <c r="N21" s="119"/>
      <c r="O21" s="121"/>
      <c r="P21" s="97"/>
      <c r="Q21" s="119"/>
      <c r="R21" s="121"/>
      <c r="S21" s="119"/>
      <c r="T21" s="121"/>
      <c r="U21" s="97"/>
      <c r="V21" s="119"/>
      <c r="W21" s="121"/>
      <c r="X21" s="119"/>
      <c r="Y21" s="121"/>
      <c r="Z21" s="97"/>
      <c r="AA21" s="119"/>
      <c r="AB21" s="121"/>
      <c r="AC21" s="119"/>
      <c r="AD21" s="121"/>
      <c r="AE21" s="97"/>
      <c r="AF21" s="119"/>
      <c r="AG21" s="121"/>
      <c r="AH21" s="119"/>
      <c r="AI21" s="121"/>
      <c r="AJ21" s="94"/>
      <c r="AK21" s="45"/>
    </row>
    <row r="22" spans="1:37" s="59" customFormat="1" ht="21" thickBot="1">
      <c r="A22" s="48" t="s">
        <v>30</v>
      </c>
      <c r="B22" s="49"/>
      <c r="C22" s="49"/>
      <c r="D22" s="49"/>
      <c r="E22" s="49"/>
      <c r="F22" s="49"/>
      <c r="G22" s="124"/>
      <c r="H22" s="125"/>
      <c r="I22" s="124"/>
      <c r="J22" s="125"/>
      <c r="K22" s="92"/>
      <c r="L22" s="124"/>
      <c r="M22" s="125"/>
      <c r="N22" s="124"/>
      <c r="O22" s="125"/>
      <c r="P22" s="84"/>
      <c r="Q22" s="85"/>
      <c r="R22" s="86"/>
      <c r="S22" s="85"/>
      <c r="T22" s="87"/>
      <c r="U22" s="98"/>
      <c r="V22" s="124"/>
      <c r="W22" s="125"/>
      <c r="X22" s="124"/>
      <c r="Y22" s="125"/>
      <c r="Z22" s="84"/>
      <c r="AA22" s="124"/>
      <c r="AB22" s="125"/>
      <c r="AC22" s="124"/>
      <c r="AD22" s="125"/>
      <c r="AE22" s="84"/>
      <c r="AF22" s="98"/>
      <c r="AG22" s="99"/>
      <c r="AH22" s="100"/>
      <c r="AI22" s="99"/>
      <c r="AJ22" s="101"/>
      <c r="AK22" s="45"/>
    </row>
    <row r="23" spans="1:37" s="59" customFormat="1" ht="21" thickTop="1">
      <c r="A23" s="50" t="s">
        <v>31</v>
      </c>
      <c r="B23" s="45"/>
      <c r="C23" s="45"/>
      <c r="D23" s="45"/>
      <c r="E23" s="45"/>
      <c r="F23" s="45"/>
      <c r="G23" s="122"/>
      <c r="H23" s="123"/>
      <c r="I23" s="122"/>
      <c r="J23" s="123"/>
      <c r="K23" s="93"/>
      <c r="L23" s="122"/>
      <c r="M23" s="123"/>
      <c r="N23" s="122"/>
      <c r="O23" s="123"/>
      <c r="P23" s="93"/>
      <c r="Q23" s="122"/>
      <c r="R23" s="123"/>
      <c r="S23" s="122"/>
      <c r="T23" s="123"/>
      <c r="U23" s="93"/>
      <c r="V23" s="122"/>
      <c r="W23" s="123"/>
      <c r="X23" s="122"/>
      <c r="Y23" s="123"/>
      <c r="Z23" s="93"/>
      <c r="AA23" s="122"/>
      <c r="AB23" s="123"/>
      <c r="AC23" s="122"/>
      <c r="AD23" s="123"/>
      <c r="AE23" s="93"/>
      <c r="AF23" s="122"/>
      <c r="AG23" s="123"/>
      <c r="AH23" s="122"/>
      <c r="AI23" s="123"/>
      <c r="AJ23" s="93"/>
      <c r="AK23" s="45"/>
    </row>
    <row r="24" spans="1:37" s="59" customFormat="1" ht="20.25">
      <c r="A24" s="29" t="s">
        <v>32</v>
      </c>
      <c r="B24" s="47"/>
      <c r="C24" s="47"/>
      <c r="D24" s="60"/>
      <c r="E24" s="60"/>
      <c r="F24" s="61"/>
      <c r="G24" s="119"/>
      <c r="H24" s="120"/>
      <c r="I24" s="120"/>
      <c r="J24" s="121"/>
      <c r="K24" s="88"/>
      <c r="L24" s="119"/>
      <c r="M24" s="120"/>
      <c r="N24" s="120"/>
      <c r="O24" s="121"/>
      <c r="P24" s="88"/>
      <c r="Q24" s="119"/>
      <c r="R24" s="120"/>
      <c r="S24" s="120"/>
      <c r="T24" s="121"/>
      <c r="U24" s="88"/>
      <c r="V24" s="119"/>
      <c r="W24" s="120"/>
      <c r="X24" s="120"/>
      <c r="Y24" s="121"/>
      <c r="Z24" s="88"/>
      <c r="AA24" s="119"/>
      <c r="AB24" s="120"/>
      <c r="AC24" s="120"/>
      <c r="AD24" s="121"/>
      <c r="AE24" s="88"/>
      <c r="AF24" s="119"/>
      <c r="AG24" s="120"/>
      <c r="AH24" s="120"/>
      <c r="AI24" s="121"/>
      <c r="AJ24" s="89"/>
      <c r="AK24" s="45"/>
    </row>
    <row r="25" spans="1:37" s="12" customFormat="1" ht="15">
      <c r="A25" s="2" t="s">
        <v>33</v>
      </c>
      <c r="B25" s="2"/>
      <c r="C25" s="2"/>
      <c r="D25" s="2"/>
      <c r="E25" s="2"/>
      <c r="F25" s="2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1" s="9" customFormat="1" ht="20.25" customHeight="1">
      <c r="A26" s="2" t="s">
        <v>34</v>
      </c>
      <c r="B26" s="2"/>
      <c r="F26" s="8"/>
      <c r="G26" s="8"/>
      <c r="H26" s="8"/>
      <c r="I26" s="8"/>
      <c r="J26" s="8"/>
      <c r="K26" s="8"/>
      <c r="L26" s="8"/>
      <c r="M26" s="8"/>
      <c r="N26" s="8"/>
      <c r="O26" s="8"/>
      <c r="R26" s="11" t="s">
        <v>20</v>
      </c>
      <c r="AB26" s="9" t="s">
        <v>35</v>
      </c>
      <c r="AE26" s="51"/>
    </row>
    <row r="27" spans="17:30" s="9" customFormat="1" ht="18" customHeight="1">
      <c r="Q27" s="52"/>
      <c r="R27" s="66" t="s">
        <v>36</v>
      </c>
      <c r="S27" s="108"/>
      <c r="T27" s="108"/>
      <c r="U27" s="108"/>
      <c r="V27" s="108"/>
      <c r="W27" s="108"/>
      <c r="X27" s="108"/>
      <c r="Y27" s="108"/>
      <c r="Z27" s="108"/>
      <c r="AA27" s="56"/>
      <c r="AB27" s="108"/>
      <c r="AC27" s="108"/>
      <c r="AD27" s="12"/>
    </row>
    <row r="28" spans="1:30" s="9" customFormat="1" ht="18" customHeight="1">
      <c r="A28" s="2" t="s">
        <v>37</v>
      </c>
      <c r="F28" s="8"/>
      <c r="G28" s="8"/>
      <c r="H28" s="8"/>
      <c r="I28" s="8"/>
      <c r="J28" s="8"/>
      <c r="K28" s="8"/>
      <c r="L28" s="8"/>
      <c r="M28" s="8"/>
      <c r="N28" s="8"/>
      <c r="O28" s="8"/>
      <c r="Q28" s="52"/>
      <c r="R28" s="66" t="s">
        <v>38</v>
      </c>
      <c r="S28" s="109"/>
      <c r="T28" s="109"/>
      <c r="U28" s="109"/>
      <c r="V28" s="109"/>
      <c r="W28" s="109"/>
      <c r="X28" s="109"/>
      <c r="Y28" s="109"/>
      <c r="Z28" s="109"/>
      <c r="AA28" s="56"/>
      <c r="AB28" s="109"/>
      <c r="AC28" s="109"/>
      <c r="AD28" s="12"/>
    </row>
    <row r="29" spans="17:30" s="9" customFormat="1" ht="18" customHeight="1">
      <c r="Q29" s="52"/>
      <c r="R29" s="66" t="s">
        <v>39</v>
      </c>
      <c r="S29" s="109"/>
      <c r="T29" s="109"/>
      <c r="U29" s="109"/>
      <c r="V29" s="109"/>
      <c r="W29" s="109"/>
      <c r="X29" s="109"/>
      <c r="Y29" s="109"/>
      <c r="Z29" s="109"/>
      <c r="AA29" s="56"/>
      <c r="AB29" s="109"/>
      <c r="AC29" s="109"/>
      <c r="AD29" s="12"/>
    </row>
    <row r="30" spans="1:30" s="9" customFormat="1" ht="18" customHeight="1">
      <c r="A30" s="2" t="s">
        <v>40</v>
      </c>
      <c r="F30" s="8"/>
      <c r="G30" s="8"/>
      <c r="H30" s="8"/>
      <c r="I30" s="8"/>
      <c r="J30" s="8"/>
      <c r="K30" s="8"/>
      <c r="L30" s="8"/>
      <c r="M30" s="8"/>
      <c r="N30" s="8"/>
      <c r="O30" s="8"/>
      <c r="Q30" s="52"/>
      <c r="R30" s="66" t="s">
        <v>41</v>
      </c>
      <c r="S30" s="109"/>
      <c r="T30" s="109"/>
      <c r="U30" s="109"/>
      <c r="V30" s="109"/>
      <c r="W30" s="109"/>
      <c r="X30" s="109"/>
      <c r="Y30" s="109"/>
      <c r="Z30" s="109"/>
      <c r="AA30" s="56"/>
      <c r="AB30" s="109"/>
      <c r="AC30" s="109"/>
      <c r="AD30" s="12"/>
    </row>
    <row r="31" spans="17:32" s="9" customFormat="1" ht="18" customHeight="1">
      <c r="Q31" s="52"/>
      <c r="R31" s="66" t="s">
        <v>42</v>
      </c>
      <c r="S31" s="109"/>
      <c r="T31" s="109"/>
      <c r="U31" s="109"/>
      <c r="V31" s="109"/>
      <c r="W31" s="109"/>
      <c r="X31" s="109"/>
      <c r="Y31" s="109"/>
      <c r="Z31" s="109"/>
      <c r="AA31" s="56"/>
      <c r="AB31" s="109"/>
      <c r="AC31" s="109"/>
      <c r="AD31" s="12"/>
      <c r="AF31" s="2" t="s">
        <v>43</v>
      </c>
    </row>
    <row r="32" spans="1:32" s="9" customFormat="1" ht="18" customHeight="1">
      <c r="A32" s="2" t="s">
        <v>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Q32" s="52"/>
      <c r="R32" s="66" t="s">
        <v>45</v>
      </c>
      <c r="S32" s="108"/>
      <c r="T32" s="108"/>
      <c r="U32" s="108"/>
      <c r="V32" s="108"/>
      <c r="W32" s="108"/>
      <c r="X32" s="108"/>
      <c r="Y32" s="108"/>
      <c r="Z32" s="108"/>
      <c r="AA32" s="56"/>
      <c r="AB32" s="108"/>
      <c r="AC32" s="108"/>
      <c r="AD32" s="12"/>
      <c r="AF32" s="2" t="s">
        <v>46</v>
      </c>
    </row>
    <row r="33" s="35" customFormat="1" ht="12.75"/>
    <row r="34" spans="1:26" s="35" customFormat="1" ht="12.75">
      <c r="A34" s="35" t="s">
        <v>47</v>
      </c>
      <c r="G34" s="57"/>
      <c r="H34" s="57"/>
      <c r="I34" s="57"/>
      <c r="J34" s="57"/>
      <c r="K34" s="57"/>
      <c r="L34" s="57"/>
      <c r="M34" s="57"/>
      <c r="N34" s="57"/>
      <c r="O34" s="35" t="s">
        <v>8</v>
      </c>
      <c r="P34" s="57"/>
      <c r="Q34" s="57"/>
      <c r="R34" s="57"/>
      <c r="S34" s="57"/>
      <c r="T34" s="57"/>
      <c r="U34" s="57"/>
      <c r="V34" s="57"/>
      <c r="W34" s="57"/>
      <c r="Z34" s="35" t="s">
        <v>9</v>
      </c>
    </row>
    <row r="35" s="35" customFormat="1" ht="12.75"/>
  </sheetData>
  <sheetProtection/>
  <mergeCells count="96">
    <mergeCell ref="G14:Q14"/>
    <mergeCell ref="G15:Q15"/>
    <mergeCell ref="G8:Q8"/>
    <mergeCell ref="G10:Q10"/>
    <mergeCell ref="G9:Q9"/>
    <mergeCell ref="G11:Q11"/>
    <mergeCell ref="G12:Q12"/>
    <mergeCell ref="G13:Q13"/>
    <mergeCell ref="W4:W5"/>
    <mergeCell ref="W6:W7"/>
    <mergeCell ref="G4:Q4"/>
    <mergeCell ref="G5:Q5"/>
    <mergeCell ref="G6:Q6"/>
    <mergeCell ref="G7:Q7"/>
    <mergeCell ref="X8:X9"/>
    <mergeCell ref="X14:X15"/>
    <mergeCell ref="Y6:Y7"/>
    <mergeCell ref="Y10:Y11"/>
    <mergeCell ref="V10:V11"/>
    <mergeCell ref="V12:V13"/>
    <mergeCell ref="AB6:AB7"/>
    <mergeCell ref="AB14:AB15"/>
    <mergeCell ref="AC8:AC9"/>
    <mergeCell ref="AC12:AC13"/>
    <mergeCell ref="Z4:Z5"/>
    <mergeCell ref="Z12:Z13"/>
    <mergeCell ref="AA8:AA9"/>
    <mergeCell ref="AA10:AA11"/>
    <mergeCell ref="AF4:AF5"/>
    <mergeCell ref="AF14:AF15"/>
    <mergeCell ref="G19:H19"/>
    <mergeCell ref="I19:J19"/>
    <mergeCell ref="AC19:AD19"/>
    <mergeCell ref="AF19:AG19"/>
    <mergeCell ref="AD4:AD5"/>
    <mergeCell ref="AD10:AD11"/>
    <mergeCell ref="AE6:AE7"/>
    <mergeCell ref="AE12:AE13"/>
    <mergeCell ref="I22:J22"/>
    <mergeCell ref="G23:H23"/>
    <mergeCell ref="I23:J23"/>
    <mergeCell ref="G20:H20"/>
    <mergeCell ref="I20:J20"/>
    <mergeCell ref="G21:H21"/>
    <mergeCell ref="I21:J21"/>
    <mergeCell ref="L19:M19"/>
    <mergeCell ref="N19:O19"/>
    <mergeCell ref="L20:M20"/>
    <mergeCell ref="N20:O20"/>
    <mergeCell ref="L21:M21"/>
    <mergeCell ref="N21:O21"/>
    <mergeCell ref="X21:Y21"/>
    <mergeCell ref="V22:W22"/>
    <mergeCell ref="X22:Y22"/>
    <mergeCell ref="Q20:R20"/>
    <mergeCell ref="S20:T20"/>
    <mergeCell ref="G24:J24"/>
    <mergeCell ref="L22:M22"/>
    <mergeCell ref="N22:O22"/>
    <mergeCell ref="L23:M23"/>
    <mergeCell ref="G22:H22"/>
    <mergeCell ref="Q19:R19"/>
    <mergeCell ref="S19:T19"/>
    <mergeCell ref="L24:O24"/>
    <mergeCell ref="V19:W19"/>
    <mergeCell ref="V20:W20"/>
    <mergeCell ref="V21:W21"/>
    <mergeCell ref="N23:O23"/>
    <mergeCell ref="Q21:R21"/>
    <mergeCell ref="S21:T21"/>
    <mergeCell ref="Q23:R23"/>
    <mergeCell ref="X19:Y19"/>
    <mergeCell ref="X20:Y20"/>
    <mergeCell ref="AH19:AI19"/>
    <mergeCell ref="AF20:AG20"/>
    <mergeCell ref="AH20:AI20"/>
    <mergeCell ref="AC20:AD20"/>
    <mergeCell ref="AF21:AG21"/>
    <mergeCell ref="AH21:AI21"/>
    <mergeCell ref="AF23:AG23"/>
    <mergeCell ref="AH23:AI23"/>
    <mergeCell ref="AA19:AB19"/>
    <mergeCell ref="AA20:AB20"/>
    <mergeCell ref="AA21:AB21"/>
    <mergeCell ref="AC21:AD21"/>
    <mergeCell ref="AA22:AB22"/>
    <mergeCell ref="AC22:AD22"/>
    <mergeCell ref="Q24:T24"/>
    <mergeCell ref="AF24:AI24"/>
    <mergeCell ref="AC23:AD23"/>
    <mergeCell ref="AA24:AD24"/>
    <mergeCell ref="V23:W23"/>
    <mergeCell ref="X23:Y23"/>
    <mergeCell ref="V24:Y24"/>
    <mergeCell ref="AA23:AB23"/>
    <mergeCell ref="S23:T23"/>
  </mergeCells>
  <printOptions/>
  <pageMargins left="0.1968503937007874" right="0.1968503937007874" top="0" bottom="0" header="0.5118110236220472" footer="0.5118110236220472"/>
  <pageSetup horizontalDpi="300" verticalDpi="300" orientation="landscape" paperSize="9" r:id="rId2"/>
  <headerFooter alignWithMargins="0">
    <oddFooter>&amp;L                         SUKO Radball&amp;C044 836 76 14 / 079 294 73 61 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Schläpfer Heinz</dc:creator>
  <cp:keywords/>
  <dc:description/>
  <cp:lastModifiedBy>ManU</cp:lastModifiedBy>
  <cp:lastPrinted>2014-12-31T09:53:35Z</cp:lastPrinted>
  <dcterms:created xsi:type="dcterms:W3CDTF">1999-11-12T16:42:40Z</dcterms:created>
  <dcterms:modified xsi:type="dcterms:W3CDTF">2015-04-14T17:16:13Z</dcterms:modified>
  <cp:category/>
  <cp:version/>
  <cp:contentType/>
  <cp:contentStatus/>
</cp:coreProperties>
</file>