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80" windowHeight="6285" tabRatio="596" activeTab="0"/>
  </bookViews>
  <sheets>
    <sheet name="Spielplan " sheetId="1" r:id="rId1"/>
    <sheet name="Rapport " sheetId="2" r:id="rId2"/>
  </sheets>
  <definedNames/>
  <calcPr fullCalcOnLoad="1"/>
</workbook>
</file>

<file path=xl/sharedStrings.xml><?xml version="1.0" encoding="utf-8"?>
<sst xmlns="http://schemas.openxmlformats.org/spreadsheetml/2006/main" count="124" uniqueCount="82">
  <si>
    <t>Spielort:</t>
  </si>
  <si>
    <t>Kategorie:</t>
  </si>
  <si>
    <t>Gruppe:</t>
  </si>
  <si>
    <t>Spieltag:</t>
  </si>
  <si>
    <t>Zeit:</t>
  </si>
  <si>
    <t>Mannschaften</t>
  </si>
  <si>
    <t>Spielplan:</t>
  </si>
  <si>
    <t xml:space="preserve">1. </t>
  </si>
  <si>
    <t>/</t>
  </si>
  <si>
    <t>: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</si>
  <si>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</si>
  <si>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</si>
  <si>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</si>
  <si>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</si>
  <si>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</si>
  <si>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</si>
  <si>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</si>
  <si>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</si>
  <si>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</si>
  <si>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</si>
  <si>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>Rangliste:</t>
  </si>
  <si>
    <t>Radball Schweizermeisterschaft Radball   /   Spielrapport</t>
  </si>
  <si>
    <t>Kat:</t>
  </si>
  <si>
    <t>Datum:</t>
  </si>
  <si>
    <t>Spieler</t>
  </si>
  <si>
    <t>Lizenz Nr.</t>
  </si>
  <si>
    <t>Pkt.</t>
  </si>
  <si>
    <t>1.Spiel</t>
  </si>
  <si>
    <t>2.Spiel</t>
  </si>
  <si>
    <t>3.Spiel</t>
  </si>
  <si>
    <t>4.Spiel</t>
  </si>
  <si>
    <t>Total Tore/Punkte</t>
  </si>
  <si>
    <t>Tor-Differ.</t>
  </si>
  <si>
    <t>Für die Richtigkeit des Rapports:</t>
  </si>
  <si>
    <t>Spielleiterobmann:</t>
  </si>
  <si>
    <t>Punkte</t>
  </si>
  <si>
    <t>1.</t>
  </si>
  <si>
    <t>1.Spielleiter</t>
  </si>
  <si>
    <t>2.</t>
  </si>
  <si>
    <t>3.</t>
  </si>
  <si>
    <t>2.Spielleiter</t>
  </si>
  <si>
    <t>4.</t>
  </si>
  <si>
    <t>5.</t>
  </si>
  <si>
    <t>(Bemerkungen über das Turnier</t>
  </si>
  <si>
    <t>Der Sekretär</t>
  </si>
  <si>
    <t>6.</t>
  </si>
  <si>
    <t>auf der Rückseite aufführen.)</t>
  </si>
  <si>
    <t>Entscheidungsspiel:</t>
  </si>
  <si>
    <t>Tore +  /    -</t>
  </si>
  <si>
    <t>-</t>
  </si>
  <si>
    <t>2-3</t>
  </si>
  <si>
    <t>Sonntag, 13. Jan. 2013</t>
  </si>
  <si>
    <t>13.00 Uhr</t>
  </si>
  <si>
    <t>Möhlin</t>
  </si>
  <si>
    <t>2.Liga West</t>
  </si>
  <si>
    <t>Turnhalle Fuchsrain</t>
  </si>
  <si>
    <t>obere Fuchsrainstr. 3</t>
  </si>
  <si>
    <t>Möhlin 1</t>
  </si>
  <si>
    <t>Müller Andreas</t>
  </si>
  <si>
    <t xml:space="preserve">Hohler Yannick </t>
  </si>
  <si>
    <t>Möhlin 2</t>
  </si>
  <si>
    <t>Soder Markus</t>
  </si>
  <si>
    <t>Waldmeier Willi</t>
  </si>
  <si>
    <t>Utzenstorf</t>
  </si>
  <si>
    <t>Burkhalter Michael</t>
  </si>
  <si>
    <t>Lüdi Daniel</t>
  </si>
  <si>
    <t>Liestal 1</t>
  </si>
  <si>
    <t>Sieber Ben</t>
  </si>
  <si>
    <t>Moser Leo</t>
  </si>
  <si>
    <t>Liestal 2</t>
  </si>
  <si>
    <t>Voirol André</t>
  </si>
  <si>
    <t>Schneitter Jürg</t>
  </si>
  <si>
    <t xml:space="preserve">Schöftland </t>
  </si>
  <si>
    <t>Baumann Michael</t>
  </si>
  <si>
    <t>Schenk Freddy</t>
  </si>
  <si>
    <t>Schöftland</t>
  </si>
  <si>
    <t>7 P. / +10</t>
  </si>
  <si>
    <t>6 P. / +6</t>
  </si>
  <si>
    <t>6 P. / +3</t>
  </si>
  <si>
    <t>5 P.</t>
  </si>
  <si>
    <t>4 P.</t>
  </si>
  <si>
    <t>3 P.</t>
  </si>
</sst>
</file>

<file path=xl/styles.xml><?xml version="1.0" encoding="utf-8"?>
<styleSheet xmlns="http://schemas.openxmlformats.org/spreadsheetml/2006/main">
  <numFmts count="1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mmm\ yyyy"/>
  </numFmts>
  <fonts count="5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16"/>
      <name val="Arial"/>
      <family val="2"/>
    </font>
    <font>
      <b/>
      <sz val="12"/>
      <name val="Arial"/>
      <family val="2"/>
    </font>
    <font>
      <sz val="10"/>
      <name val="Haettenschweile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 Narrow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22"/>
      <color indexed="8"/>
      <name val="Arial"/>
      <family val="2"/>
    </font>
    <font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4" xfId="0" applyFont="1" applyBorder="1" applyAlignment="1">
      <alignment/>
    </xf>
    <xf numFmtId="0" fontId="0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6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Alignment="1">
      <alignment/>
    </xf>
    <xf numFmtId="49" fontId="10" fillId="0" borderId="19" xfId="0" applyNumberFormat="1" applyFont="1" applyBorder="1" applyAlignment="1">
      <alignment/>
    </xf>
    <xf numFmtId="49" fontId="7" fillId="0" borderId="10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33" borderId="24" xfId="0" applyFont="1" applyFill="1" applyBorder="1" applyAlignment="1">
      <alignment/>
    </xf>
    <xf numFmtId="0" fontId="8" fillId="0" borderId="0" xfId="0" applyFont="1" applyAlignment="1">
      <alignment/>
    </xf>
    <xf numFmtId="49" fontId="8" fillId="0" borderId="14" xfId="0" applyNumberFormat="1" applyFont="1" applyBorder="1" applyAlignment="1">
      <alignment/>
    </xf>
    <xf numFmtId="49" fontId="8" fillId="0" borderId="16" xfId="0" applyNumberFormat="1" applyFont="1" applyBorder="1" applyAlignment="1">
      <alignment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/>
    </xf>
    <xf numFmtId="49" fontId="1" fillId="0" borderId="0" xfId="0" applyNumberFormat="1" applyFont="1" applyAlignment="1">
      <alignment horizontal="center"/>
    </xf>
    <xf numFmtId="49" fontId="9" fillId="0" borderId="0" xfId="0" applyNumberFormat="1" applyFont="1" applyAlignment="1">
      <alignment/>
    </xf>
    <xf numFmtId="0" fontId="0" fillId="0" borderId="0" xfId="0" applyFill="1" applyAlignment="1">
      <alignment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34" borderId="11" xfId="0" applyFont="1" applyFill="1" applyBorder="1" applyAlignment="1">
      <alignment vertical="center"/>
    </xf>
    <xf numFmtId="0" fontId="1" fillId="34" borderId="12" xfId="0" applyFont="1" applyFill="1" applyBorder="1" applyAlignment="1">
      <alignment vertical="center"/>
    </xf>
    <xf numFmtId="0" fontId="1" fillId="34" borderId="25" xfId="0" applyFont="1" applyFill="1" applyBorder="1" applyAlignment="1">
      <alignment vertical="center"/>
    </xf>
    <xf numFmtId="0" fontId="1" fillId="34" borderId="18" xfId="0" applyFont="1" applyFill="1" applyBorder="1" applyAlignment="1">
      <alignment vertical="center"/>
    </xf>
    <xf numFmtId="0" fontId="1" fillId="34" borderId="10" xfId="0" applyFont="1" applyFill="1" applyBorder="1" applyAlignment="1">
      <alignment vertical="center"/>
    </xf>
    <xf numFmtId="0" fontId="1" fillId="34" borderId="23" xfId="0" applyFont="1" applyFill="1" applyBorder="1" applyAlignment="1">
      <alignment vertical="center"/>
    </xf>
    <xf numFmtId="0" fontId="1" fillId="34" borderId="26" xfId="0" applyFont="1" applyFill="1" applyBorder="1" applyAlignment="1">
      <alignment vertical="center"/>
    </xf>
    <xf numFmtId="0" fontId="1" fillId="34" borderId="17" xfId="0" applyFont="1" applyFill="1" applyBorder="1" applyAlignment="1">
      <alignment vertical="center"/>
    </xf>
    <xf numFmtId="0" fontId="1" fillId="34" borderId="0" xfId="0" applyFont="1" applyFill="1" applyBorder="1" applyAlignment="1">
      <alignment vertical="center"/>
    </xf>
    <xf numFmtId="0" fontId="4" fillId="0" borderId="10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34" borderId="21" xfId="0" applyFont="1" applyFill="1" applyBorder="1" applyAlignment="1">
      <alignment/>
    </xf>
    <xf numFmtId="0" fontId="1" fillId="34" borderId="22" xfId="0" applyFont="1" applyFill="1" applyBorder="1" applyAlignment="1">
      <alignment/>
    </xf>
    <xf numFmtId="0" fontId="1" fillId="34" borderId="27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13" fillId="0" borderId="15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4" borderId="22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49" fontId="1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right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 applyProtection="1">
      <alignment horizontal="center"/>
      <protection locked="0"/>
    </xf>
    <xf numFmtId="0" fontId="14" fillId="0" borderId="0" xfId="0" applyFont="1" applyAlignment="1">
      <alignment/>
    </xf>
    <xf numFmtId="0" fontId="0" fillId="0" borderId="15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1" fillId="33" borderId="25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8" fontId="1" fillId="0" borderId="10" xfId="0" applyNumberFormat="1" applyFont="1" applyBorder="1" applyAlignment="1" applyProtection="1">
      <alignment/>
      <protection locked="0"/>
    </xf>
    <xf numFmtId="49" fontId="1" fillId="0" borderId="14" xfId="0" applyNumberFormat="1" applyFont="1" applyBorder="1" applyAlignment="1" applyProtection="1">
      <alignment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0</xdr:row>
      <xdr:rowOff>38100</xdr:rowOff>
    </xdr:from>
    <xdr:to>
      <xdr:col>7</xdr:col>
      <xdr:colOff>123825</xdr:colOff>
      <xdr:row>4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09875" y="38100"/>
          <a:ext cx="38195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45720" tIns="36576" rIns="0" bIns="36576" anchor="ctr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Radball SM 2013 2.Liga West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Spielplan  Qualifikation 1. Runde </a:t>
          </a:r>
        </a:p>
      </xdr:txBody>
    </xdr:sp>
    <xdr:clientData/>
  </xdr:twoCellAnchor>
  <xdr:twoCellAnchor>
    <xdr:from>
      <xdr:col>0</xdr:col>
      <xdr:colOff>542925</xdr:colOff>
      <xdr:row>54</xdr:row>
      <xdr:rowOff>142875</xdr:rowOff>
    </xdr:from>
    <xdr:to>
      <xdr:col>2</xdr:col>
      <xdr:colOff>171450</xdr:colOff>
      <xdr:row>56</xdr:row>
      <xdr:rowOff>142875</xdr:rowOff>
    </xdr:to>
    <xdr:sp>
      <xdr:nvSpPr>
        <xdr:cNvPr id="2" name="Rectangle 7"/>
        <xdr:cNvSpPr>
          <a:spLocks/>
        </xdr:cNvSpPr>
      </xdr:nvSpPr>
      <xdr:spPr>
        <a:xfrm>
          <a:off x="542925" y="10553700"/>
          <a:ext cx="20574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3" name="Text Box 9"/>
        <xdr:cNvSpPr txBox="1">
          <a:spLocks noChangeArrowheads="1"/>
        </xdr:cNvSpPr>
      </xdr:nvSpPr>
      <xdr:spPr>
        <a:xfrm flipH="1">
          <a:off x="7143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" name="Text Box 1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5" name="Text Box 15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6" name="Text Box 16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7" name="Text Box 17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8" name="Text Box 18"/>
        <xdr:cNvSpPr txBox="1">
          <a:spLocks noChangeArrowheads="1"/>
        </xdr:cNvSpPr>
      </xdr:nvSpPr>
      <xdr:spPr>
        <a:xfrm flipH="1">
          <a:off x="7143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9" name="Text Box 19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fLocksText="0">
      <xdr:nvSpPr>
        <xdr:cNvPr id="10" name="Text Box 20"/>
        <xdr:cNvSpPr txBox="1">
          <a:spLocks noChangeArrowheads="1"/>
        </xdr:cNvSpPr>
      </xdr:nvSpPr>
      <xdr:spPr>
        <a:xfrm flipH="1">
          <a:off x="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11" name="Text Box 21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2" name="Text Box 2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28575</xdr:colOff>
      <xdr:row>19</xdr:row>
      <xdr:rowOff>0</xdr:rowOff>
    </xdr:to>
    <xdr:sp fLocksText="0">
      <xdr:nvSpPr>
        <xdr:cNvPr id="13" name="Text Box 23"/>
        <xdr:cNvSpPr txBox="1">
          <a:spLocks noChangeArrowheads="1"/>
        </xdr:cNvSpPr>
      </xdr:nvSpPr>
      <xdr:spPr>
        <a:xfrm flipH="1">
          <a:off x="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fLocksText="0">
      <xdr:nvSpPr>
        <xdr:cNvPr id="14" name="Text Box 24"/>
        <xdr:cNvSpPr txBox="1">
          <a:spLocks noChangeArrowheads="1"/>
        </xdr:cNvSpPr>
      </xdr:nvSpPr>
      <xdr:spPr>
        <a:xfrm flipH="1">
          <a:off x="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15" name="Text Box 25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6" name="Text Box 2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17" name="Text Box 27"/>
        <xdr:cNvSpPr txBox="1">
          <a:spLocks noChangeArrowheads="1"/>
        </xdr:cNvSpPr>
      </xdr:nvSpPr>
      <xdr:spPr>
        <a:xfrm flipH="1">
          <a:off x="71437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8" name="Text Box 28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9" name="Text Box 2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28575</xdr:colOff>
      <xdr:row>17</xdr:row>
      <xdr:rowOff>0</xdr:rowOff>
    </xdr:to>
    <xdr:sp fLocksText="0">
      <xdr:nvSpPr>
        <xdr:cNvPr id="20" name="Text Box 30"/>
        <xdr:cNvSpPr txBox="1">
          <a:spLocks noChangeArrowheads="1"/>
        </xdr:cNvSpPr>
      </xdr:nvSpPr>
      <xdr:spPr>
        <a:xfrm flipH="1">
          <a:off x="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21" name="Text Box 31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22" name="Text Box 32"/>
        <xdr:cNvSpPr txBox="1">
          <a:spLocks noChangeArrowheads="1"/>
        </xdr:cNvSpPr>
      </xdr:nvSpPr>
      <xdr:spPr>
        <a:xfrm flipH="1">
          <a:off x="7143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23" name="Text Box 33"/>
        <xdr:cNvSpPr txBox="1">
          <a:spLocks noChangeArrowheads="1"/>
        </xdr:cNvSpPr>
      </xdr:nvSpPr>
      <xdr:spPr>
        <a:xfrm flipH="1">
          <a:off x="71437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24" name="Text Box 34"/>
        <xdr:cNvSpPr txBox="1">
          <a:spLocks noChangeArrowheads="1"/>
        </xdr:cNvSpPr>
      </xdr:nvSpPr>
      <xdr:spPr>
        <a:xfrm flipH="1">
          <a:off x="7143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25" name="Text Box 35"/>
        <xdr:cNvSpPr txBox="1">
          <a:spLocks noChangeArrowheads="1"/>
        </xdr:cNvSpPr>
      </xdr:nvSpPr>
      <xdr:spPr>
        <a:xfrm flipH="1">
          <a:off x="7143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26" name="Text Box 36"/>
        <xdr:cNvSpPr txBox="1">
          <a:spLocks noChangeArrowheads="1"/>
        </xdr:cNvSpPr>
      </xdr:nvSpPr>
      <xdr:spPr>
        <a:xfrm flipH="1">
          <a:off x="7143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27" name="Text Box 37"/>
        <xdr:cNvSpPr txBox="1">
          <a:spLocks noChangeArrowheads="1"/>
        </xdr:cNvSpPr>
      </xdr:nvSpPr>
      <xdr:spPr>
        <a:xfrm flipH="1">
          <a:off x="7143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28575</xdr:colOff>
      <xdr:row>19</xdr:row>
      <xdr:rowOff>0</xdr:rowOff>
    </xdr:to>
    <xdr:sp fLocksText="0">
      <xdr:nvSpPr>
        <xdr:cNvPr id="28" name="Text Box 38"/>
        <xdr:cNvSpPr txBox="1">
          <a:spLocks noChangeArrowheads="1"/>
        </xdr:cNvSpPr>
      </xdr:nvSpPr>
      <xdr:spPr>
        <a:xfrm flipH="1">
          <a:off x="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29" name="Text Box 39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30" name="Text Box 40"/>
        <xdr:cNvSpPr txBox="1">
          <a:spLocks noChangeArrowheads="1"/>
        </xdr:cNvSpPr>
      </xdr:nvSpPr>
      <xdr:spPr>
        <a:xfrm flipH="1">
          <a:off x="7143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28575</xdr:colOff>
      <xdr:row>20</xdr:row>
      <xdr:rowOff>0</xdr:rowOff>
    </xdr:to>
    <xdr:sp fLocksText="0">
      <xdr:nvSpPr>
        <xdr:cNvPr id="31" name="Text Box 41"/>
        <xdr:cNvSpPr txBox="1">
          <a:spLocks noChangeArrowheads="1"/>
        </xdr:cNvSpPr>
      </xdr:nvSpPr>
      <xdr:spPr>
        <a:xfrm flipH="1">
          <a:off x="0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32" name="Text Box 42"/>
        <xdr:cNvSpPr txBox="1">
          <a:spLocks noChangeArrowheads="1"/>
        </xdr:cNvSpPr>
      </xdr:nvSpPr>
      <xdr:spPr>
        <a:xfrm flipH="1">
          <a:off x="7143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33" name="Text Box 43"/>
        <xdr:cNvSpPr txBox="1">
          <a:spLocks noChangeArrowheads="1"/>
        </xdr:cNvSpPr>
      </xdr:nvSpPr>
      <xdr:spPr>
        <a:xfrm flipH="1">
          <a:off x="7143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34" name="Text Box 44"/>
        <xdr:cNvSpPr txBox="1">
          <a:spLocks noChangeArrowheads="1"/>
        </xdr:cNvSpPr>
      </xdr:nvSpPr>
      <xdr:spPr>
        <a:xfrm flipH="1">
          <a:off x="7143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28575</xdr:colOff>
      <xdr:row>17</xdr:row>
      <xdr:rowOff>0</xdr:rowOff>
    </xdr:to>
    <xdr:sp fLocksText="0">
      <xdr:nvSpPr>
        <xdr:cNvPr id="35" name="Text Box 45"/>
        <xdr:cNvSpPr txBox="1">
          <a:spLocks noChangeArrowheads="1"/>
        </xdr:cNvSpPr>
      </xdr:nvSpPr>
      <xdr:spPr>
        <a:xfrm flipH="1">
          <a:off x="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36" name="Text Box 46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7" name="Text Box 4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8" name="Text Box 48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9" name="Text Box 4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0" name="Text Box 5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1" name="Text Box 5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2" name="Text Box 5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390525</xdr:colOff>
      <xdr:row>4</xdr:row>
      <xdr:rowOff>114300</xdr:rowOff>
    </xdr:to>
    <xdr:pic>
      <xdr:nvPicPr>
        <xdr:cNvPr id="43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194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4" name="Text Box 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5" name="Text Box 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46" name="Text Box 4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47" name="Text Box 5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48" name="Text Box 6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9" name="Text Box 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50" name="Text Box 8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1" name="Text Box 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2" name="Text Box 1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53" name="Text Box 11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4" name="Text Box 1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5" name="Text Box 1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6" name="Text Box 1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57" name="Text Box 15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8" name="Text Box 1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9" name="Text Box 1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0" name="Text Box 18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1" name="Text Box 1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2" name="Text Box 2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3" name="Text Box 2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4" name="Text Box 2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5" name="Text Box 2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6" name="Text Box 2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7" name="Text Box 2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8" name="Text Box 2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9" name="Text Box 2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70" name="Text Box 28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71" name="Text Box 2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72" name="Text Box 3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73" name="Text Box 3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74" name="Text Box 32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75" name="Text Box 33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76" name="Text Box 34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77" name="Text Box 3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78" name="Text Box 36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fLocksText="0">
      <xdr:nvSpPr>
        <xdr:cNvPr id="79" name="Text Box 37"/>
        <xdr:cNvSpPr txBox="1">
          <a:spLocks noChangeArrowheads="1"/>
        </xdr:cNvSpPr>
      </xdr:nvSpPr>
      <xdr:spPr>
        <a:xfrm flipH="1">
          <a:off x="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80" name="Text Box 38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81" name="Text Box 3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28575</xdr:colOff>
      <xdr:row>19</xdr:row>
      <xdr:rowOff>0</xdr:rowOff>
    </xdr:to>
    <xdr:sp fLocksText="0">
      <xdr:nvSpPr>
        <xdr:cNvPr id="82" name="Text Box 40"/>
        <xdr:cNvSpPr txBox="1">
          <a:spLocks noChangeArrowheads="1"/>
        </xdr:cNvSpPr>
      </xdr:nvSpPr>
      <xdr:spPr>
        <a:xfrm flipH="1">
          <a:off x="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fLocksText="0">
      <xdr:nvSpPr>
        <xdr:cNvPr id="83" name="Text Box 41"/>
        <xdr:cNvSpPr txBox="1">
          <a:spLocks noChangeArrowheads="1"/>
        </xdr:cNvSpPr>
      </xdr:nvSpPr>
      <xdr:spPr>
        <a:xfrm flipH="1">
          <a:off x="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84" name="Text Box 42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85" name="Text Box 4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86" name="Text Box 44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87" name="Text Box 4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88" name="Text Box 4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28575</xdr:colOff>
      <xdr:row>17</xdr:row>
      <xdr:rowOff>0</xdr:rowOff>
    </xdr:to>
    <xdr:sp fLocksText="0">
      <xdr:nvSpPr>
        <xdr:cNvPr id="89" name="Text Box 47"/>
        <xdr:cNvSpPr txBox="1">
          <a:spLocks noChangeArrowheads="1"/>
        </xdr:cNvSpPr>
      </xdr:nvSpPr>
      <xdr:spPr>
        <a:xfrm flipH="1">
          <a:off x="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90" name="Text Box 48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91" name="Text Box 4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92" name="Text Box 50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93" name="Text Box 5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94" name="Text Box 5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95" name="Text Box 5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96" name="Text Box 5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28575</xdr:colOff>
      <xdr:row>19</xdr:row>
      <xdr:rowOff>0</xdr:rowOff>
    </xdr:to>
    <xdr:sp fLocksText="0">
      <xdr:nvSpPr>
        <xdr:cNvPr id="97" name="Text Box 55"/>
        <xdr:cNvSpPr txBox="1">
          <a:spLocks noChangeArrowheads="1"/>
        </xdr:cNvSpPr>
      </xdr:nvSpPr>
      <xdr:spPr>
        <a:xfrm flipH="1">
          <a:off x="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98" name="Text Box 56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99" name="Text Box 5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28575</xdr:colOff>
      <xdr:row>20</xdr:row>
      <xdr:rowOff>0</xdr:rowOff>
    </xdr:to>
    <xdr:sp fLocksText="0">
      <xdr:nvSpPr>
        <xdr:cNvPr id="100" name="Text Box 58"/>
        <xdr:cNvSpPr txBox="1">
          <a:spLocks noChangeArrowheads="1"/>
        </xdr:cNvSpPr>
      </xdr:nvSpPr>
      <xdr:spPr>
        <a:xfrm flipH="1">
          <a:off x="0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01" name="Text Box 5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02" name="Text Box 6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03" name="Text Box 6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28575</xdr:colOff>
      <xdr:row>17</xdr:row>
      <xdr:rowOff>0</xdr:rowOff>
    </xdr:to>
    <xdr:sp fLocksText="0">
      <xdr:nvSpPr>
        <xdr:cNvPr id="104" name="Text Box 62"/>
        <xdr:cNvSpPr txBox="1">
          <a:spLocks noChangeArrowheads="1"/>
        </xdr:cNvSpPr>
      </xdr:nvSpPr>
      <xdr:spPr>
        <a:xfrm flipH="1">
          <a:off x="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105" name="Text Box 63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06" name="Text Box 6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07" name="Text Box 6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08" name="Text Box 6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09" name="Text Box 6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10" name="Text Box 68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11" name="Text Box 6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12" name="Text Box 7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13" name="Text Box 7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114" name="Text Box 72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115" name="Text Box 73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116" name="Text Box 74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17" name="Text Box 7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118" name="Text Box 76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fLocksText="0">
      <xdr:nvSpPr>
        <xdr:cNvPr id="119" name="Text Box 77"/>
        <xdr:cNvSpPr txBox="1">
          <a:spLocks noChangeArrowheads="1"/>
        </xdr:cNvSpPr>
      </xdr:nvSpPr>
      <xdr:spPr>
        <a:xfrm flipH="1">
          <a:off x="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120" name="Text Box 78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21" name="Text Box 7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28575</xdr:colOff>
      <xdr:row>19</xdr:row>
      <xdr:rowOff>0</xdr:rowOff>
    </xdr:to>
    <xdr:sp fLocksText="0">
      <xdr:nvSpPr>
        <xdr:cNvPr id="122" name="Text Box 80"/>
        <xdr:cNvSpPr txBox="1">
          <a:spLocks noChangeArrowheads="1"/>
        </xdr:cNvSpPr>
      </xdr:nvSpPr>
      <xdr:spPr>
        <a:xfrm flipH="1">
          <a:off x="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fLocksText="0">
      <xdr:nvSpPr>
        <xdr:cNvPr id="123" name="Text Box 81"/>
        <xdr:cNvSpPr txBox="1">
          <a:spLocks noChangeArrowheads="1"/>
        </xdr:cNvSpPr>
      </xdr:nvSpPr>
      <xdr:spPr>
        <a:xfrm flipH="1">
          <a:off x="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124" name="Text Box 82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25" name="Text Box 8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126" name="Text Box 84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27" name="Text Box 8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28" name="Text Box 8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28575</xdr:colOff>
      <xdr:row>17</xdr:row>
      <xdr:rowOff>0</xdr:rowOff>
    </xdr:to>
    <xdr:sp fLocksText="0">
      <xdr:nvSpPr>
        <xdr:cNvPr id="129" name="Text Box 87"/>
        <xdr:cNvSpPr txBox="1">
          <a:spLocks noChangeArrowheads="1"/>
        </xdr:cNvSpPr>
      </xdr:nvSpPr>
      <xdr:spPr>
        <a:xfrm flipH="1">
          <a:off x="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130" name="Text Box 88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31" name="Text Box 8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132" name="Text Box 90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33" name="Text Box 9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34" name="Text Box 9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35" name="Text Box 9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36" name="Text Box 9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28575</xdr:colOff>
      <xdr:row>19</xdr:row>
      <xdr:rowOff>0</xdr:rowOff>
    </xdr:to>
    <xdr:sp fLocksText="0">
      <xdr:nvSpPr>
        <xdr:cNvPr id="137" name="Text Box 95"/>
        <xdr:cNvSpPr txBox="1">
          <a:spLocks noChangeArrowheads="1"/>
        </xdr:cNvSpPr>
      </xdr:nvSpPr>
      <xdr:spPr>
        <a:xfrm flipH="1">
          <a:off x="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138" name="Text Box 96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39" name="Text Box 9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28575</xdr:colOff>
      <xdr:row>20</xdr:row>
      <xdr:rowOff>0</xdr:rowOff>
    </xdr:to>
    <xdr:sp fLocksText="0">
      <xdr:nvSpPr>
        <xdr:cNvPr id="140" name="Text Box 98"/>
        <xdr:cNvSpPr txBox="1">
          <a:spLocks noChangeArrowheads="1"/>
        </xdr:cNvSpPr>
      </xdr:nvSpPr>
      <xdr:spPr>
        <a:xfrm flipH="1">
          <a:off x="0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41" name="Text Box 9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42" name="Text Box 10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43" name="Text Box 10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28575</xdr:colOff>
      <xdr:row>17</xdr:row>
      <xdr:rowOff>0</xdr:rowOff>
    </xdr:to>
    <xdr:sp fLocksText="0">
      <xdr:nvSpPr>
        <xdr:cNvPr id="144" name="Text Box 102"/>
        <xdr:cNvSpPr txBox="1">
          <a:spLocks noChangeArrowheads="1"/>
        </xdr:cNvSpPr>
      </xdr:nvSpPr>
      <xdr:spPr>
        <a:xfrm flipH="1">
          <a:off x="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145" name="Text Box 103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46" name="Text Box 10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47" name="Text Box 10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48" name="Text Box 10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49" name="Text Box 10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50" name="Text Box 108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51" name="Text Box 10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152" name="Text Box 9"/>
        <xdr:cNvSpPr txBox="1">
          <a:spLocks noChangeArrowheads="1"/>
        </xdr:cNvSpPr>
      </xdr:nvSpPr>
      <xdr:spPr>
        <a:xfrm flipH="1">
          <a:off x="7143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53" name="Text Box 1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154" name="Text Box 15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155" name="Text Box 16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156" name="Text Box 17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157" name="Text Box 18"/>
        <xdr:cNvSpPr txBox="1">
          <a:spLocks noChangeArrowheads="1"/>
        </xdr:cNvSpPr>
      </xdr:nvSpPr>
      <xdr:spPr>
        <a:xfrm flipH="1">
          <a:off x="7143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158" name="Text Box 19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fLocksText="0">
      <xdr:nvSpPr>
        <xdr:cNvPr id="159" name="Text Box 20"/>
        <xdr:cNvSpPr txBox="1">
          <a:spLocks noChangeArrowheads="1"/>
        </xdr:cNvSpPr>
      </xdr:nvSpPr>
      <xdr:spPr>
        <a:xfrm flipH="1">
          <a:off x="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160" name="Text Box 21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61" name="Text Box 2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28575</xdr:colOff>
      <xdr:row>19</xdr:row>
      <xdr:rowOff>0</xdr:rowOff>
    </xdr:to>
    <xdr:sp fLocksText="0">
      <xdr:nvSpPr>
        <xdr:cNvPr id="162" name="Text Box 23"/>
        <xdr:cNvSpPr txBox="1">
          <a:spLocks noChangeArrowheads="1"/>
        </xdr:cNvSpPr>
      </xdr:nvSpPr>
      <xdr:spPr>
        <a:xfrm flipH="1">
          <a:off x="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fLocksText="0">
      <xdr:nvSpPr>
        <xdr:cNvPr id="163" name="Text Box 24"/>
        <xdr:cNvSpPr txBox="1">
          <a:spLocks noChangeArrowheads="1"/>
        </xdr:cNvSpPr>
      </xdr:nvSpPr>
      <xdr:spPr>
        <a:xfrm flipH="1">
          <a:off x="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164" name="Text Box 25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65" name="Text Box 2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166" name="Text Box 27"/>
        <xdr:cNvSpPr txBox="1">
          <a:spLocks noChangeArrowheads="1"/>
        </xdr:cNvSpPr>
      </xdr:nvSpPr>
      <xdr:spPr>
        <a:xfrm flipH="1">
          <a:off x="71437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67" name="Text Box 28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68" name="Text Box 2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28575</xdr:colOff>
      <xdr:row>17</xdr:row>
      <xdr:rowOff>0</xdr:rowOff>
    </xdr:to>
    <xdr:sp fLocksText="0">
      <xdr:nvSpPr>
        <xdr:cNvPr id="169" name="Text Box 30"/>
        <xdr:cNvSpPr txBox="1">
          <a:spLocks noChangeArrowheads="1"/>
        </xdr:cNvSpPr>
      </xdr:nvSpPr>
      <xdr:spPr>
        <a:xfrm flipH="1">
          <a:off x="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170" name="Text Box 31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171" name="Text Box 32"/>
        <xdr:cNvSpPr txBox="1">
          <a:spLocks noChangeArrowheads="1"/>
        </xdr:cNvSpPr>
      </xdr:nvSpPr>
      <xdr:spPr>
        <a:xfrm flipH="1">
          <a:off x="7143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172" name="Text Box 33"/>
        <xdr:cNvSpPr txBox="1">
          <a:spLocks noChangeArrowheads="1"/>
        </xdr:cNvSpPr>
      </xdr:nvSpPr>
      <xdr:spPr>
        <a:xfrm flipH="1">
          <a:off x="71437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173" name="Text Box 34"/>
        <xdr:cNvSpPr txBox="1">
          <a:spLocks noChangeArrowheads="1"/>
        </xdr:cNvSpPr>
      </xdr:nvSpPr>
      <xdr:spPr>
        <a:xfrm flipH="1">
          <a:off x="7143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174" name="Text Box 35"/>
        <xdr:cNvSpPr txBox="1">
          <a:spLocks noChangeArrowheads="1"/>
        </xdr:cNvSpPr>
      </xdr:nvSpPr>
      <xdr:spPr>
        <a:xfrm flipH="1">
          <a:off x="7143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175" name="Text Box 36"/>
        <xdr:cNvSpPr txBox="1">
          <a:spLocks noChangeArrowheads="1"/>
        </xdr:cNvSpPr>
      </xdr:nvSpPr>
      <xdr:spPr>
        <a:xfrm flipH="1">
          <a:off x="7143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176" name="Text Box 37"/>
        <xdr:cNvSpPr txBox="1">
          <a:spLocks noChangeArrowheads="1"/>
        </xdr:cNvSpPr>
      </xdr:nvSpPr>
      <xdr:spPr>
        <a:xfrm flipH="1">
          <a:off x="7143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28575</xdr:colOff>
      <xdr:row>19</xdr:row>
      <xdr:rowOff>0</xdr:rowOff>
    </xdr:to>
    <xdr:sp fLocksText="0">
      <xdr:nvSpPr>
        <xdr:cNvPr id="177" name="Text Box 38"/>
        <xdr:cNvSpPr txBox="1">
          <a:spLocks noChangeArrowheads="1"/>
        </xdr:cNvSpPr>
      </xdr:nvSpPr>
      <xdr:spPr>
        <a:xfrm flipH="1">
          <a:off x="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178" name="Text Box 39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179" name="Text Box 40"/>
        <xdr:cNvSpPr txBox="1">
          <a:spLocks noChangeArrowheads="1"/>
        </xdr:cNvSpPr>
      </xdr:nvSpPr>
      <xdr:spPr>
        <a:xfrm flipH="1">
          <a:off x="7143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28575</xdr:colOff>
      <xdr:row>20</xdr:row>
      <xdr:rowOff>0</xdr:rowOff>
    </xdr:to>
    <xdr:sp fLocksText="0">
      <xdr:nvSpPr>
        <xdr:cNvPr id="180" name="Text Box 41"/>
        <xdr:cNvSpPr txBox="1">
          <a:spLocks noChangeArrowheads="1"/>
        </xdr:cNvSpPr>
      </xdr:nvSpPr>
      <xdr:spPr>
        <a:xfrm flipH="1">
          <a:off x="0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181" name="Text Box 42"/>
        <xdr:cNvSpPr txBox="1">
          <a:spLocks noChangeArrowheads="1"/>
        </xdr:cNvSpPr>
      </xdr:nvSpPr>
      <xdr:spPr>
        <a:xfrm flipH="1">
          <a:off x="7143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182" name="Text Box 43"/>
        <xdr:cNvSpPr txBox="1">
          <a:spLocks noChangeArrowheads="1"/>
        </xdr:cNvSpPr>
      </xdr:nvSpPr>
      <xdr:spPr>
        <a:xfrm flipH="1">
          <a:off x="7143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183" name="Text Box 44"/>
        <xdr:cNvSpPr txBox="1">
          <a:spLocks noChangeArrowheads="1"/>
        </xdr:cNvSpPr>
      </xdr:nvSpPr>
      <xdr:spPr>
        <a:xfrm flipH="1">
          <a:off x="7143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28575</xdr:colOff>
      <xdr:row>17</xdr:row>
      <xdr:rowOff>0</xdr:rowOff>
    </xdr:to>
    <xdr:sp fLocksText="0">
      <xdr:nvSpPr>
        <xdr:cNvPr id="184" name="Text Box 45"/>
        <xdr:cNvSpPr txBox="1">
          <a:spLocks noChangeArrowheads="1"/>
        </xdr:cNvSpPr>
      </xdr:nvSpPr>
      <xdr:spPr>
        <a:xfrm flipH="1">
          <a:off x="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185" name="Text Box 46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86" name="Text Box 4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87" name="Text Box 48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88" name="Text Box 4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89" name="Text Box 5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90" name="Text Box 5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91" name="Text Box 5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92" name="Text Box 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93" name="Text Box 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194" name="Text Box 4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195" name="Text Box 5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196" name="Text Box 6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97" name="Text Box 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198" name="Text Box 8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99" name="Text Box 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00" name="Text Box 1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201" name="Text Box 11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02" name="Text Box 1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03" name="Text Box 1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04" name="Text Box 1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205" name="Text Box 15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06" name="Text Box 1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07" name="Text Box 1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08" name="Text Box 18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09" name="Text Box 1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10" name="Text Box 2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11" name="Text Box 2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12" name="Text Box 2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13" name="Text Box 2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14" name="Text Box 2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15" name="Text Box 2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16" name="Text Box 2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17" name="Text Box 2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18" name="Text Box 28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19" name="Text Box 2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20" name="Text Box 3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21" name="Text Box 3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222" name="Text Box 32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223" name="Text Box 33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224" name="Text Box 34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25" name="Text Box 3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226" name="Text Box 36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fLocksText="0">
      <xdr:nvSpPr>
        <xdr:cNvPr id="227" name="Text Box 37"/>
        <xdr:cNvSpPr txBox="1">
          <a:spLocks noChangeArrowheads="1"/>
        </xdr:cNvSpPr>
      </xdr:nvSpPr>
      <xdr:spPr>
        <a:xfrm flipH="1">
          <a:off x="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228" name="Text Box 38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29" name="Text Box 3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28575</xdr:colOff>
      <xdr:row>19</xdr:row>
      <xdr:rowOff>0</xdr:rowOff>
    </xdr:to>
    <xdr:sp fLocksText="0">
      <xdr:nvSpPr>
        <xdr:cNvPr id="230" name="Text Box 40"/>
        <xdr:cNvSpPr txBox="1">
          <a:spLocks noChangeArrowheads="1"/>
        </xdr:cNvSpPr>
      </xdr:nvSpPr>
      <xdr:spPr>
        <a:xfrm flipH="1">
          <a:off x="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fLocksText="0">
      <xdr:nvSpPr>
        <xdr:cNvPr id="231" name="Text Box 41"/>
        <xdr:cNvSpPr txBox="1">
          <a:spLocks noChangeArrowheads="1"/>
        </xdr:cNvSpPr>
      </xdr:nvSpPr>
      <xdr:spPr>
        <a:xfrm flipH="1">
          <a:off x="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232" name="Text Box 42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33" name="Text Box 4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234" name="Text Box 44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35" name="Text Box 4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36" name="Text Box 4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28575</xdr:colOff>
      <xdr:row>17</xdr:row>
      <xdr:rowOff>0</xdr:rowOff>
    </xdr:to>
    <xdr:sp fLocksText="0">
      <xdr:nvSpPr>
        <xdr:cNvPr id="237" name="Text Box 47"/>
        <xdr:cNvSpPr txBox="1">
          <a:spLocks noChangeArrowheads="1"/>
        </xdr:cNvSpPr>
      </xdr:nvSpPr>
      <xdr:spPr>
        <a:xfrm flipH="1">
          <a:off x="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238" name="Text Box 48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39" name="Text Box 4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240" name="Text Box 50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41" name="Text Box 5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42" name="Text Box 5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43" name="Text Box 5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44" name="Text Box 5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28575</xdr:colOff>
      <xdr:row>19</xdr:row>
      <xdr:rowOff>0</xdr:rowOff>
    </xdr:to>
    <xdr:sp fLocksText="0">
      <xdr:nvSpPr>
        <xdr:cNvPr id="245" name="Text Box 55"/>
        <xdr:cNvSpPr txBox="1">
          <a:spLocks noChangeArrowheads="1"/>
        </xdr:cNvSpPr>
      </xdr:nvSpPr>
      <xdr:spPr>
        <a:xfrm flipH="1">
          <a:off x="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246" name="Text Box 56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47" name="Text Box 5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28575</xdr:colOff>
      <xdr:row>20</xdr:row>
      <xdr:rowOff>0</xdr:rowOff>
    </xdr:to>
    <xdr:sp fLocksText="0">
      <xdr:nvSpPr>
        <xdr:cNvPr id="248" name="Text Box 58"/>
        <xdr:cNvSpPr txBox="1">
          <a:spLocks noChangeArrowheads="1"/>
        </xdr:cNvSpPr>
      </xdr:nvSpPr>
      <xdr:spPr>
        <a:xfrm flipH="1">
          <a:off x="0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49" name="Text Box 5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50" name="Text Box 6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51" name="Text Box 6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28575</xdr:colOff>
      <xdr:row>17</xdr:row>
      <xdr:rowOff>0</xdr:rowOff>
    </xdr:to>
    <xdr:sp fLocksText="0">
      <xdr:nvSpPr>
        <xdr:cNvPr id="252" name="Text Box 62"/>
        <xdr:cNvSpPr txBox="1">
          <a:spLocks noChangeArrowheads="1"/>
        </xdr:cNvSpPr>
      </xdr:nvSpPr>
      <xdr:spPr>
        <a:xfrm flipH="1">
          <a:off x="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253" name="Text Box 63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54" name="Text Box 6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55" name="Text Box 6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56" name="Text Box 6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57" name="Text Box 6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58" name="Text Box 68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59" name="Text Box 6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60" name="Text Box 7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61" name="Text Box 7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262" name="Text Box 72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263" name="Text Box 73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264" name="Text Box 74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65" name="Text Box 7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266" name="Text Box 76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fLocksText="0">
      <xdr:nvSpPr>
        <xdr:cNvPr id="267" name="Text Box 77"/>
        <xdr:cNvSpPr txBox="1">
          <a:spLocks noChangeArrowheads="1"/>
        </xdr:cNvSpPr>
      </xdr:nvSpPr>
      <xdr:spPr>
        <a:xfrm flipH="1">
          <a:off x="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268" name="Text Box 78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69" name="Text Box 7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28575</xdr:colOff>
      <xdr:row>19</xdr:row>
      <xdr:rowOff>0</xdr:rowOff>
    </xdr:to>
    <xdr:sp fLocksText="0">
      <xdr:nvSpPr>
        <xdr:cNvPr id="270" name="Text Box 80"/>
        <xdr:cNvSpPr txBox="1">
          <a:spLocks noChangeArrowheads="1"/>
        </xdr:cNvSpPr>
      </xdr:nvSpPr>
      <xdr:spPr>
        <a:xfrm flipH="1">
          <a:off x="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fLocksText="0">
      <xdr:nvSpPr>
        <xdr:cNvPr id="271" name="Text Box 81"/>
        <xdr:cNvSpPr txBox="1">
          <a:spLocks noChangeArrowheads="1"/>
        </xdr:cNvSpPr>
      </xdr:nvSpPr>
      <xdr:spPr>
        <a:xfrm flipH="1">
          <a:off x="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272" name="Text Box 82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73" name="Text Box 8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274" name="Text Box 84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75" name="Text Box 8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76" name="Text Box 8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28575</xdr:colOff>
      <xdr:row>17</xdr:row>
      <xdr:rowOff>0</xdr:rowOff>
    </xdr:to>
    <xdr:sp fLocksText="0">
      <xdr:nvSpPr>
        <xdr:cNvPr id="277" name="Text Box 87"/>
        <xdr:cNvSpPr txBox="1">
          <a:spLocks noChangeArrowheads="1"/>
        </xdr:cNvSpPr>
      </xdr:nvSpPr>
      <xdr:spPr>
        <a:xfrm flipH="1">
          <a:off x="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278" name="Text Box 88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79" name="Text Box 8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280" name="Text Box 90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81" name="Text Box 9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82" name="Text Box 9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83" name="Text Box 9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84" name="Text Box 9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28575</xdr:colOff>
      <xdr:row>19</xdr:row>
      <xdr:rowOff>0</xdr:rowOff>
    </xdr:to>
    <xdr:sp fLocksText="0">
      <xdr:nvSpPr>
        <xdr:cNvPr id="285" name="Text Box 95"/>
        <xdr:cNvSpPr txBox="1">
          <a:spLocks noChangeArrowheads="1"/>
        </xdr:cNvSpPr>
      </xdr:nvSpPr>
      <xdr:spPr>
        <a:xfrm flipH="1">
          <a:off x="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286" name="Text Box 96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87" name="Text Box 9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28575</xdr:colOff>
      <xdr:row>20</xdr:row>
      <xdr:rowOff>0</xdr:rowOff>
    </xdr:to>
    <xdr:sp fLocksText="0">
      <xdr:nvSpPr>
        <xdr:cNvPr id="288" name="Text Box 98"/>
        <xdr:cNvSpPr txBox="1">
          <a:spLocks noChangeArrowheads="1"/>
        </xdr:cNvSpPr>
      </xdr:nvSpPr>
      <xdr:spPr>
        <a:xfrm flipH="1">
          <a:off x="0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89" name="Text Box 9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90" name="Text Box 10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91" name="Text Box 10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28575</xdr:colOff>
      <xdr:row>17</xdr:row>
      <xdr:rowOff>0</xdr:rowOff>
    </xdr:to>
    <xdr:sp fLocksText="0">
      <xdr:nvSpPr>
        <xdr:cNvPr id="292" name="Text Box 102"/>
        <xdr:cNvSpPr txBox="1">
          <a:spLocks noChangeArrowheads="1"/>
        </xdr:cNvSpPr>
      </xdr:nvSpPr>
      <xdr:spPr>
        <a:xfrm flipH="1">
          <a:off x="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293" name="Text Box 103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94" name="Text Box 10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95" name="Text Box 10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96" name="Text Box 10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97" name="Text Box 10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98" name="Text Box 108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99" name="Text Box 10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>
          <a:off x="0" y="0"/>
          <a:ext cx="434340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H55"/>
  <sheetViews>
    <sheetView tabSelected="1" zoomScalePageLayoutView="0" workbookViewId="0" topLeftCell="A9">
      <selection activeCell="B48" sqref="B48"/>
    </sheetView>
  </sheetViews>
  <sheetFormatPr defaultColWidth="11.421875" defaultRowHeight="12.75"/>
  <cols>
    <col min="1" max="1" width="10.7109375" style="0" customWidth="1"/>
    <col min="2" max="2" width="25.7109375" style="0" customWidth="1"/>
    <col min="3" max="3" width="11.8515625" style="0" customWidth="1"/>
    <col min="4" max="5" width="22.140625" style="0" customWidth="1"/>
    <col min="6" max="6" width="3.7109375" style="0" customWidth="1"/>
    <col min="7" max="7" width="1.28515625" style="0" customWidth="1"/>
    <col min="8" max="8" width="3.7109375" style="0" customWidth="1"/>
  </cols>
  <sheetData>
    <row r="8" spans="1:4" ht="15">
      <c r="A8" s="3" t="s">
        <v>0</v>
      </c>
      <c r="B8" s="1" t="s">
        <v>53</v>
      </c>
      <c r="C8" s="3" t="s">
        <v>1</v>
      </c>
      <c r="D8" s="4" t="s">
        <v>54</v>
      </c>
    </row>
    <row r="9" spans="1:4" ht="15">
      <c r="A9" s="3"/>
      <c r="B9" s="1" t="s">
        <v>55</v>
      </c>
      <c r="C9" s="3"/>
      <c r="D9" s="4"/>
    </row>
    <row r="10" spans="1:4" ht="15">
      <c r="A10" s="1"/>
      <c r="B10" s="115" t="s">
        <v>56</v>
      </c>
      <c r="C10" s="7" t="s">
        <v>2</v>
      </c>
      <c r="D10" s="107" t="s">
        <v>50</v>
      </c>
    </row>
    <row r="11" spans="1:4" ht="15">
      <c r="A11" s="1"/>
      <c r="B11" s="1"/>
      <c r="C11" s="3"/>
      <c r="D11" s="4"/>
    </row>
    <row r="12" spans="1:4" ht="15">
      <c r="A12" s="3" t="s">
        <v>3</v>
      </c>
      <c r="B12" s="1" t="s">
        <v>51</v>
      </c>
      <c r="C12" s="3" t="s">
        <v>4</v>
      </c>
      <c r="D12" s="4" t="s">
        <v>52</v>
      </c>
    </row>
    <row r="15" ht="15">
      <c r="B15" s="3" t="s">
        <v>5</v>
      </c>
    </row>
    <row r="16" spans="1:5" ht="14.25">
      <c r="A16" s="5"/>
      <c r="B16" s="1" t="s">
        <v>57</v>
      </c>
      <c r="C16" s="109">
        <v>2</v>
      </c>
      <c r="D16" s="111" t="s">
        <v>58</v>
      </c>
      <c r="E16" s="112" t="s">
        <v>59</v>
      </c>
    </row>
    <row r="17" spans="1:5" ht="14.25">
      <c r="A17" s="108"/>
      <c r="B17" s="1" t="s">
        <v>60</v>
      </c>
      <c r="C17" s="110">
        <v>2</v>
      </c>
      <c r="D17" s="113" t="s">
        <v>61</v>
      </c>
      <c r="E17" s="113" t="s">
        <v>62</v>
      </c>
    </row>
    <row r="18" spans="1:5" ht="14.25">
      <c r="A18" s="108"/>
      <c r="B18" s="1" t="s">
        <v>63</v>
      </c>
      <c r="C18" s="109">
        <v>2</v>
      </c>
      <c r="D18" s="111" t="s">
        <v>64</v>
      </c>
      <c r="E18" s="111" t="s">
        <v>65</v>
      </c>
    </row>
    <row r="19" spans="1:5" ht="14.25">
      <c r="A19" s="108"/>
      <c r="B19" s="1" t="s">
        <v>66</v>
      </c>
      <c r="C19" s="110">
        <v>3</v>
      </c>
      <c r="D19" s="113" t="s">
        <v>67</v>
      </c>
      <c r="E19" s="111" t="s">
        <v>68</v>
      </c>
    </row>
    <row r="20" spans="1:5" ht="14.25">
      <c r="A20" s="108"/>
      <c r="B20" s="1" t="s">
        <v>69</v>
      </c>
      <c r="C20" s="110">
        <v>3</v>
      </c>
      <c r="D20" s="113" t="s">
        <v>70</v>
      </c>
      <c r="E20" s="112" t="s">
        <v>71</v>
      </c>
    </row>
    <row r="21" spans="1:5" ht="14.25">
      <c r="A21" s="108"/>
      <c r="B21" s="1" t="s">
        <v>72</v>
      </c>
      <c r="C21" s="109">
        <v>3</v>
      </c>
      <c r="D21" s="113" t="s">
        <v>73</v>
      </c>
      <c r="E21" s="112" t="s">
        <v>74</v>
      </c>
    </row>
    <row r="23" spans="1:5" ht="15">
      <c r="A23" s="3" t="s">
        <v>6</v>
      </c>
      <c r="B23" s="1"/>
      <c r="C23" s="3"/>
      <c r="D23" s="4"/>
      <c r="E23" s="1"/>
    </row>
    <row r="24" spans="1:5" ht="15">
      <c r="A24" s="1"/>
      <c r="B24" s="1"/>
      <c r="C24" s="3"/>
      <c r="D24" s="4"/>
      <c r="E24" s="1"/>
    </row>
    <row r="25" spans="1:8" ht="15">
      <c r="A25" s="5" t="s">
        <v>7</v>
      </c>
      <c r="B25" s="4" t="str">
        <f>B19</f>
        <v>Liestal 1</v>
      </c>
      <c r="C25" s="66" t="s">
        <v>49</v>
      </c>
      <c r="D25" s="4" t="str">
        <f>B20</f>
        <v>Liestal 2</v>
      </c>
      <c r="E25" s="63"/>
      <c r="F25" s="114">
        <v>3</v>
      </c>
      <c r="G25" s="7" t="s">
        <v>9</v>
      </c>
      <c r="H25" s="114">
        <v>4</v>
      </c>
    </row>
    <row r="26" spans="1:8" ht="15">
      <c r="A26" s="64" t="s">
        <v>10</v>
      </c>
      <c r="B26" s="65" t="str">
        <f>B16</f>
        <v>Möhlin 1</v>
      </c>
      <c r="C26" s="66" t="s">
        <v>49</v>
      </c>
      <c r="D26" s="65" t="str">
        <f>B17</f>
        <v>Möhlin 2</v>
      </c>
      <c r="E26" s="63"/>
      <c r="F26" s="114">
        <v>3</v>
      </c>
      <c r="G26" s="7" t="s">
        <v>9</v>
      </c>
      <c r="H26" s="114">
        <v>4</v>
      </c>
    </row>
    <row r="27" spans="1:8" ht="15">
      <c r="A27" s="64" t="s">
        <v>11</v>
      </c>
      <c r="B27" s="65" t="str">
        <f>B18</f>
        <v>Utzenstorf</v>
      </c>
      <c r="C27" s="66" t="s">
        <v>49</v>
      </c>
      <c r="D27" s="65" t="str">
        <f>B21</f>
        <v>Schöftland </v>
      </c>
      <c r="E27" s="63"/>
      <c r="F27" s="114">
        <v>4</v>
      </c>
      <c r="G27" s="7" t="s">
        <v>9</v>
      </c>
      <c r="H27" s="114">
        <v>4</v>
      </c>
    </row>
    <row r="28" spans="1:8" ht="15">
      <c r="A28" s="64" t="s">
        <v>12</v>
      </c>
      <c r="B28" s="65" t="str">
        <f>B17</f>
        <v>Möhlin 2</v>
      </c>
      <c r="C28" s="66" t="s">
        <v>49</v>
      </c>
      <c r="D28" s="65" t="str">
        <f>B19</f>
        <v>Liestal 1</v>
      </c>
      <c r="E28" s="63"/>
      <c r="F28" s="114">
        <v>1</v>
      </c>
      <c r="G28" s="7" t="s">
        <v>9</v>
      </c>
      <c r="H28" s="114">
        <v>7</v>
      </c>
    </row>
    <row r="29" spans="1:8" ht="15">
      <c r="A29" s="64" t="s">
        <v>13</v>
      </c>
      <c r="B29" s="65" t="str">
        <f>B16</f>
        <v>Möhlin 1</v>
      </c>
      <c r="C29" s="66" t="s">
        <v>49</v>
      </c>
      <c r="D29" s="65" t="str">
        <f>B20</f>
        <v>Liestal 2</v>
      </c>
      <c r="E29" s="63"/>
      <c r="F29" s="114">
        <v>8</v>
      </c>
      <c r="G29" s="7" t="s">
        <v>9</v>
      </c>
      <c r="H29" s="114">
        <v>6</v>
      </c>
    </row>
    <row r="30" spans="1:8" ht="15">
      <c r="A30" s="64" t="s">
        <v>14</v>
      </c>
      <c r="B30" s="65" t="str">
        <f>B18</f>
        <v>Utzenstorf</v>
      </c>
      <c r="C30" s="66" t="s">
        <v>49</v>
      </c>
      <c r="D30" s="65" t="str">
        <f>B19</f>
        <v>Liestal 1</v>
      </c>
      <c r="E30" s="63"/>
      <c r="F30" s="114">
        <v>1</v>
      </c>
      <c r="G30" s="7" t="s">
        <v>9</v>
      </c>
      <c r="H30" s="114">
        <v>3</v>
      </c>
    </row>
    <row r="31" spans="1:8" ht="15">
      <c r="A31" s="64" t="s">
        <v>15</v>
      </c>
      <c r="B31" s="65" t="str">
        <f>B17</f>
        <v>Möhlin 2</v>
      </c>
      <c r="C31" s="66" t="s">
        <v>49</v>
      </c>
      <c r="D31" s="65" t="str">
        <f>B21</f>
        <v>Schöftland </v>
      </c>
      <c r="E31" s="63"/>
      <c r="F31" s="114">
        <v>2</v>
      </c>
      <c r="G31" s="7" t="s">
        <v>9</v>
      </c>
      <c r="H31" s="114">
        <v>6</v>
      </c>
    </row>
    <row r="32" spans="1:8" ht="15">
      <c r="A32" s="64" t="s">
        <v>16</v>
      </c>
      <c r="B32" s="65" t="str">
        <f>B18</f>
        <v>Utzenstorf</v>
      </c>
      <c r="C32" s="66" t="s">
        <v>49</v>
      </c>
      <c r="D32" s="65" t="str">
        <f>B20</f>
        <v>Liestal 2</v>
      </c>
      <c r="E32" s="63"/>
      <c r="F32" s="114">
        <v>4</v>
      </c>
      <c r="G32" s="7" t="s">
        <v>9</v>
      </c>
      <c r="H32" s="114">
        <v>1</v>
      </c>
    </row>
    <row r="33" spans="1:8" ht="15">
      <c r="A33" s="64" t="s">
        <v>17</v>
      </c>
      <c r="B33" s="65" t="str">
        <f>B16</f>
        <v>Möhlin 1</v>
      </c>
      <c r="C33" s="66" t="s">
        <v>49</v>
      </c>
      <c r="D33" s="65" t="str">
        <f>B19</f>
        <v>Liestal 1</v>
      </c>
      <c r="E33" s="63"/>
      <c r="F33" s="114">
        <v>3</v>
      </c>
      <c r="G33" s="7" t="s">
        <v>9</v>
      </c>
      <c r="H33" s="114">
        <v>2</v>
      </c>
    </row>
    <row r="34" spans="1:8" ht="15">
      <c r="A34" s="64" t="s">
        <v>18</v>
      </c>
      <c r="B34" s="65" t="str">
        <f>B17</f>
        <v>Möhlin 2</v>
      </c>
      <c r="C34" s="66" t="s">
        <v>49</v>
      </c>
      <c r="D34" s="65" t="str">
        <f>B20</f>
        <v>Liestal 2</v>
      </c>
      <c r="E34" s="63"/>
      <c r="F34" s="114">
        <v>2</v>
      </c>
      <c r="G34" s="7" t="s">
        <v>9</v>
      </c>
      <c r="H34" s="114">
        <v>8</v>
      </c>
    </row>
    <row r="35" spans="1:8" ht="15">
      <c r="A35" s="64" t="s">
        <v>19</v>
      </c>
      <c r="B35" s="65" t="str">
        <f>B16</f>
        <v>Möhlin 1</v>
      </c>
      <c r="C35" s="66" t="s">
        <v>49</v>
      </c>
      <c r="D35" s="65" t="str">
        <f>B21</f>
        <v>Schöftland </v>
      </c>
      <c r="E35" s="63"/>
      <c r="F35" s="114">
        <v>2</v>
      </c>
      <c r="G35" s="7" t="s">
        <v>9</v>
      </c>
      <c r="H35" s="114">
        <v>7</v>
      </c>
    </row>
    <row r="36" spans="1:5" ht="15">
      <c r="A36" s="64"/>
      <c r="B36" s="65"/>
      <c r="C36" s="66"/>
      <c r="D36" s="65"/>
      <c r="E36" s="63"/>
    </row>
    <row r="37" spans="1:5" ht="15">
      <c r="A37" s="64"/>
      <c r="B37" s="65"/>
      <c r="C37" s="66"/>
      <c r="D37" s="65"/>
      <c r="E37" s="63"/>
    </row>
    <row r="38" spans="1:5" ht="15">
      <c r="A38" s="64"/>
      <c r="B38" s="65"/>
      <c r="C38" s="66"/>
      <c r="D38" s="65"/>
      <c r="E38" s="63"/>
    </row>
    <row r="39" spans="1:5" ht="15">
      <c r="A39" s="64"/>
      <c r="B39" s="65"/>
      <c r="C39" s="66"/>
      <c r="D39" s="65"/>
      <c r="E39" s="63"/>
    </row>
    <row r="40" spans="1:5" ht="15">
      <c r="A40" s="5"/>
      <c r="B40" s="4"/>
      <c r="C40" s="6"/>
      <c r="D40" s="4"/>
      <c r="E40" s="7"/>
    </row>
    <row r="41" spans="1:5" ht="15">
      <c r="A41" s="3" t="s">
        <v>20</v>
      </c>
      <c r="B41" s="4"/>
      <c r="C41" s="1"/>
      <c r="D41" s="1"/>
      <c r="E41" s="7"/>
    </row>
    <row r="42" spans="1:5" ht="15.75">
      <c r="A42" s="8">
        <v>1</v>
      </c>
      <c r="B42" s="74" t="s">
        <v>75</v>
      </c>
      <c r="C42" s="128" t="s">
        <v>76</v>
      </c>
      <c r="D42" s="1"/>
      <c r="E42" s="7"/>
    </row>
    <row r="43" spans="1:5" ht="18">
      <c r="A43" s="8">
        <v>2</v>
      </c>
      <c r="B43" s="76" t="s">
        <v>66</v>
      </c>
      <c r="C43" s="77" t="s">
        <v>77</v>
      </c>
      <c r="D43" s="10"/>
      <c r="E43" s="7"/>
    </row>
    <row r="44" spans="1:5" ht="18">
      <c r="A44" s="8">
        <v>3</v>
      </c>
      <c r="B44" s="76" t="s">
        <v>57</v>
      </c>
      <c r="C44" s="77" t="s">
        <v>78</v>
      </c>
      <c r="D44" s="10"/>
      <c r="E44" s="63"/>
    </row>
    <row r="45" spans="1:5" ht="18">
      <c r="A45" s="8">
        <v>4</v>
      </c>
      <c r="B45" s="77" t="s">
        <v>69</v>
      </c>
      <c r="C45" s="129" t="s">
        <v>79</v>
      </c>
      <c r="D45" s="10"/>
      <c r="E45" s="63"/>
    </row>
    <row r="46" spans="1:5" ht="18">
      <c r="A46" s="8">
        <v>5</v>
      </c>
      <c r="B46" s="75" t="s">
        <v>63</v>
      </c>
      <c r="C46" s="129" t="s">
        <v>80</v>
      </c>
      <c r="D46" s="11"/>
      <c r="E46" s="1"/>
    </row>
    <row r="47" spans="1:5" ht="18">
      <c r="A47" s="8">
        <v>6</v>
      </c>
      <c r="B47" s="77" t="s">
        <v>60</v>
      </c>
      <c r="C47" s="129" t="s">
        <v>81</v>
      </c>
      <c r="D47" s="11"/>
      <c r="E47" s="1"/>
    </row>
    <row r="48" spans="4:5" ht="18">
      <c r="D48" s="11"/>
      <c r="E48" s="1"/>
    </row>
    <row r="49" ht="18">
      <c r="E49" s="10"/>
    </row>
    <row r="50" ht="18">
      <c r="E50" s="10"/>
    </row>
    <row r="51" ht="18">
      <c r="E51" s="10"/>
    </row>
    <row r="52" ht="18">
      <c r="E52" s="10"/>
    </row>
    <row r="53" ht="18">
      <c r="E53" s="10"/>
    </row>
    <row r="54" ht="18">
      <c r="E54" s="10"/>
    </row>
    <row r="55" spans="1:5" ht="18">
      <c r="A55" s="12"/>
      <c r="B55" s="10"/>
      <c r="C55" s="12"/>
      <c r="D55" s="10"/>
      <c r="E55" s="10"/>
    </row>
  </sheetData>
  <sheetProtection/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4"/>
  <sheetViews>
    <sheetView zoomScalePageLayoutView="0" workbookViewId="0" topLeftCell="A1">
      <selection activeCell="V12" sqref="V12:V13"/>
    </sheetView>
  </sheetViews>
  <sheetFormatPr defaultColWidth="11.421875" defaultRowHeight="12.75"/>
  <cols>
    <col min="3" max="37" width="3.140625" style="0" customWidth="1"/>
  </cols>
  <sheetData>
    <row r="1" spans="1:37" ht="18">
      <c r="A1" s="12" t="s">
        <v>21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.75">
      <c r="A2" s="53" t="s">
        <v>0</v>
      </c>
      <c r="B2" s="13" t="str">
        <f>'Spielplan '!$B$8</f>
        <v>Möhlin</v>
      </c>
      <c r="C2" s="13"/>
      <c r="D2" s="13"/>
      <c r="E2" s="13"/>
      <c r="F2" s="13"/>
      <c r="G2" s="13"/>
      <c r="H2" s="13"/>
      <c r="I2" s="13"/>
      <c r="J2" s="53" t="s">
        <v>22</v>
      </c>
      <c r="K2" s="13"/>
      <c r="L2" s="13" t="str">
        <f>'Spielplan '!$D$8</f>
        <v>2.Liga West</v>
      </c>
      <c r="M2" s="13"/>
      <c r="N2" s="13"/>
      <c r="O2" s="53" t="s">
        <v>2</v>
      </c>
      <c r="Q2" s="13"/>
      <c r="R2" s="13"/>
      <c r="S2" s="14" t="str">
        <f>'Spielplan '!$D$10</f>
        <v>2-3</v>
      </c>
      <c r="U2" s="53" t="s">
        <v>23</v>
      </c>
      <c r="W2" s="13"/>
      <c r="X2" s="13" t="str">
        <f>'Spielplan '!$B$12</f>
        <v>Sonntag, 13. Jan. 2013</v>
      </c>
      <c r="Z2" s="13"/>
      <c r="AA2" s="13"/>
      <c r="AB2" s="13"/>
      <c r="AC2" s="13"/>
      <c r="AD2" s="13"/>
      <c r="AF2" s="53" t="s">
        <v>4</v>
      </c>
      <c r="AG2" s="68"/>
      <c r="AH2" s="69" t="str">
        <f>'Spielplan '!$D$12</f>
        <v>13.00 Uhr</v>
      </c>
      <c r="AI2" s="70"/>
      <c r="AJ2" s="70"/>
      <c r="AK2" s="70"/>
    </row>
    <row r="3" spans="1:37" s="36" customFormat="1" ht="12.75">
      <c r="A3" s="15" t="s">
        <v>5</v>
      </c>
      <c r="B3" s="16"/>
      <c r="C3" s="16"/>
      <c r="D3" s="16"/>
      <c r="E3" s="16"/>
      <c r="F3" s="17"/>
      <c r="G3" s="18" t="s">
        <v>24</v>
      </c>
      <c r="H3" s="18"/>
      <c r="I3" s="19"/>
      <c r="J3" s="19"/>
      <c r="K3" s="19"/>
      <c r="L3" s="19"/>
      <c r="M3" s="19"/>
      <c r="N3" s="19"/>
      <c r="O3" s="19"/>
      <c r="P3" s="19"/>
      <c r="Q3" s="19"/>
      <c r="R3" s="20" t="s">
        <v>25</v>
      </c>
      <c r="S3" s="18"/>
      <c r="T3" s="18"/>
      <c r="U3" s="21"/>
      <c r="V3" s="59">
        <v>1</v>
      </c>
      <c r="W3" s="59">
        <v>2</v>
      </c>
      <c r="X3" s="59">
        <v>3</v>
      </c>
      <c r="Y3" s="59">
        <v>4</v>
      </c>
      <c r="Z3" s="59">
        <v>5</v>
      </c>
      <c r="AA3" s="59">
        <v>6</v>
      </c>
      <c r="AB3" s="59">
        <v>7</v>
      </c>
      <c r="AC3" s="59">
        <v>8</v>
      </c>
      <c r="AD3" s="59">
        <v>9</v>
      </c>
      <c r="AE3" s="59">
        <v>10</v>
      </c>
      <c r="AF3" s="59">
        <v>11</v>
      </c>
      <c r="AG3" s="71"/>
      <c r="AH3" s="71"/>
      <c r="AI3" s="71"/>
      <c r="AJ3" s="71"/>
      <c r="AK3" s="72"/>
    </row>
    <row r="4" spans="1:37" s="36" customFormat="1" ht="14.25">
      <c r="A4" s="22" t="str">
        <f>'Spielplan '!$B$16</f>
        <v>Möhlin 1</v>
      </c>
      <c r="B4" s="23"/>
      <c r="C4" s="23"/>
      <c r="D4" s="23"/>
      <c r="E4" s="23"/>
      <c r="F4" s="24"/>
      <c r="G4" s="116" t="str">
        <f>'Spielplan '!$D$16</f>
        <v>Müller Andreas</v>
      </c>
      <c r="H4" s="117"/>
      <c r="I4" s="117"/>
      <c r="J4" s="117"/>
      <c r="K4" s="117"/>
      <c r="L4" s="117"/>
      <c r="M4" s="117"/>
      <c r="N4" s="117"/>
      <c r="O4" s="117"/>
      <c r="P4" s="117"/>
      <c r="Q4" s="118"/>
      <c r="R4" s="25"/>
      <c r="S4" s="26"/>
      <c r="T4" s="26"/>
      <c r="U4" s="26"/>
      <c r="V4" s="78"/>
      <c r="W4" s="119"/>
      <c r="X4" s="79"/>
      <c r="Y4" s="80"/>
      <c r="Z4" s="119"/>
      <c r="AA4" s="80"/>
      <c r="AB4" s="79"/>
      <c r="AC4" s="80"/>
      <c r="AD4" s="119"/>
      <c r="AE4" s="80"/>
      <c r="AF4" s="119"/>
      <c r="AG4" s="71"/>
      <c r="AH4" s="71"/>
      <c r="AI4" s="71"/>
      <c r="AJ4" s="71"/>
      <c r="AK4" s="73"/>
    </row>
    <row r="5" spans="1:37" s="36" customFormat="1" ht="14.25">
      <c r="A5" s="27"/>
      <c r="B5" s="28"/>
      <c r="C5" s="28"/>
      <c r="D5" s="28"/>
      <c r="E5" s="28"/>
      <c r="F5" s="29"/>
      <c r="G5" s="116" t="str">
        <f>'Spielplan '!$E$16</f>
        <v>Hohler Yannick </v>
      </c>
      <c r="H5" s="117"/>
      <c r="I5" s="117"/>
      <c r="J5" s="117"/>
      <c r="K5" s="117"/>
      <c r="L5" s="117"/>
      <c r="M5" s="117"/>
      <c r="N5" s="117"/>
      <c r="O5" s="117"/>
      <c r="P5" s="117"/>
      <c r="Q5" s="118"/>
      <c r="R5" s="30"/>
      <c r="S5" s="19"/>
      <c r="T5" s="19"/>
      <c r="U5" s="19"/>
      <c r="V5" s="81"/>
      <c r="W5" s="120"/>
      <c r="X5" s="82"/>
      <c r="Y5" s="83"/>
      <c r="Z5" s="120"/>
      <c r="AA5" s="83"/>
      <c r="AB5" s="82"/>
      <c r="AC5" s="83"/>
      <c r="AD5" s="120"/>
      <c r="AE5" s="84"/>
      <c r="AF5" s="120"/>
      <c r="AG5" s="71"/>
      <c r="AH5" s="71"/>
      <c r="AI5" s="71"/>
      <c r="AJ5" s="71"/>
      <c r="AK5" s="73"/>
    </row>
    <row r="6" spans="1:37" s="36" customFormat="1" ht="14.25">
      <c r="A6" s="25" t="str">
        <f>'Spielplan '!$B$17</f>
        <v>Möhlin 2</v>
      </c>
      <c r="B6" s="26"/>
      <c r="C6" s="26"/>
      <c r="D6" s="26"/>
      <c r="E6" s="26"/>
      <c r="F6" s="32"/>
      <c r="G6" s="116" t="str">
        <f>'Spielplan '!$D$17</f>
        <v>Soder Markus</v>
      </c>
      <c r="H6" s="117"/>
      <c r="I6" s="117"/>
      <c r="J6" s="117"/>
      <c r="K6" s="117"/>
      <c r="L6" s="117"/>
      <c r="M6" s="117"/>
      <c r="N6" s="117"/>
      <c r="O6" s="117"/>
      <c r="P6" s="117"/>
      <c r="Q6" s="118"/>
      <c r="R6" s="25"/>
      <c r="S6" s="26"/>
      <c r="T6" s="26"/>
      <c r="U6" s="26"/>
      <c r="V6" s="85"/>
      <c r="W6" s="119"/>
      <c r="X6" s="86"/>
      <c r="Y6" s="119"/>
      <c r="Z6" s="86"/>
      <c r="AA6" s="84"/>
      <c r="AB6" s="119"/>
      <c r="AC6" s="84"/>
      <c r="AD6" s="86"/>
      <c r="AE6" s="119"/>
      <c r="AF6" s="84"/>
      <c r="AG6" s="71"/>
      <c r="AH6" s="71"/>
      <c r="AI6" s="71"/>
      <c r="AJ6" s="71"/>
      <c r="AK6" s="73"/>
    </row>
    <row r="7" spans="1:37" s="36" customFormat="1" ht="14.25">
      <c r="A7" s="25"/>
      <c r="B7" s="26"/>
      <c r="C7" s="26"/>
      <c r="D7" s="26"/>
      <c r="E7" s="26"/>
      <c r="F7" s="32"/>
      <c r="G7" s="116" t="str">
        <f>'Spielplan '!$E$17</f>
        <v>Waldmeier Willi</v>
      </c>
      <c r="H7" s="117"/>
      <c r="I7" s="117"/>
      <c r="J7" s="117"/>
      <c r="K7" s="117"/>
      <c r="L7" s="117"/>
      <c r="M7" s="117"/>
      <c r="N7" s="117"/>
      <c r="O7" s="117"/>
      <c r="P7" s="117"/>
      <c r="Q7" s="118"/>
      <c r="R7" s="30"/>
      <c r="S7" s="19"/>
      <c r="T7" s="19"/>
      <c r="U7" s="19"/>
      <c r="V7" s="85"/>
      <c r="W7" s="120"/>
      <c r="X7" s="86"/>
      <c r="Y7" s="120"/>
      <c r="Z7" s="86"/>
      <c r="AA7" s="84"/>
      <c r="AB7" s="120"/>
      <c r="AC7" s="84"/>
      <c r="AD7" s="86"/>
      <c r="AE7" s="120"/>
      <c r="AF7" s="84"/>
      <c r="AG7" s="71"/>
      <c r="AH7" s="71"/>
      <c r="AI7" s="71"/>
      <c r="AJ7" s="71"/>
      <c r="AK7" s="73"/>
    </row>
    <row r="8" spans="1:37" s="36" customFormat="1" ht="14.25">
      <c r="A8" s="22" t="str">
        <f>'Spielplan '!$B$18</f>
        <v>Utzenstorf</v>
      </c>
      <c r="B8" s="23"/>
      <c r="C8" s="23"/>
      <c r="D8" s="23"/>
      <c r="E8" s="23"/>
      <c r="F8" s="24"/>
      <c r="G8" s="116" t="str">
        <f>'Spielplan '!$D$18</f>
        <v>Burkhalter Michael</v>
      </c>
      <c r="H8" s="117"/>
      <c r="I8" s="117"/>
      <c r="J8" s="117"/>
      <c r="K8" s="117"/>
      <c r="L8" s="117"/>
      <c r="M8" s="117"/>
      <c r="N8" s="117"/>
      <c r="O8" s="117"/>
      <c r="P8" s="117"/>
      <c r="Q8" s="118"/>
      <c r="R8" s="25"/>
      <c r="S8" s="26"/>
      <c r="T8" s="26"/>
      <c r="U8" s="26"/>
      <c r="V8" s="78"/>
      <c r="W8" s="80"/>
      <c r="X8" s="119"/>
      <c r="Y8" s="80"/>
      <c r="Z8" s="79"/>
      <c r="AA8" s="119"/>
      <c r="AB8" s="79"/>
      <c r="AC8" s="119"/>
      <c r="AD8" s="79"/>
      <c r="AE8" s="80"/>
      <c r="AF8" s="80"/>
      <c r="AG8" s="71"/>
      <c r="AH8" s="71"/>
      <c r="AI8" s="71"/>
      <c r="AJ8" s="71"/>
      <c r="AK8" s="73"/>
    </row>
    <row r="9" spans="1:37" s="36" customFormat="1" ht="14.25">
      <c r="A9" s="27"/>
      <c r="B9" s="28"/>
      <c r="C9" s="28"/>
      <c r="D9" s="28"/>
      <c r="E9" s="28"/>
      <c r="F9" s="29"/>
      <c r="G9" s="116" t="str">
        <f>'Spielplan '!$E$18</f>
        <v>Lüdi Daniel</v>
      </c>
      <c r="H9" s="117"/>
      <c r="I9" s="117"/>
      <c r="J9" s="117"/>
      <c r="K9" s="117"/>
      <c r="L9" s="117"/>
      <c r="M9" s="117"/>
      <c r="N9" s="117"/>
      <c r="O9" s="117"/>
      <c r="P9" s="117"/>
      <c r="Q9" s="118"/>
      <c r="R9" s="30"/>
      <c r="S9" s="19"/>
      <c r="T9" s="19"/>
      <c r="U9" s="19"/>
      <c r="V9" s="81"/>
      <c r="W9" s="83"/>
      <c r="X9" s="120"/>
      <c r="Y9" s="83"/>
      <c r="Z9" s="82"/>
      <c r="AA9" s="120"/>
      <c r="AB9" s="82"/>
      <c r="AC9" s="120"/>
      <c r="AD9" s="82"/>
      <c r="AE9" s="83"/>
      <c r="AF9" s="83"/>
      <c r="AG9" s="71"/>
      <c r="AH9" s="71"/>
      <c r="AI9" s="71"/>
      <c r="AJ9" s="71"/>
      <c r="AK9" s="73"/>
    </row>
    <row r="10" spans="1:37" s="36" customFormat="1" ht="14.25">
      <c r="A10" s="25" t="str">
        <f>'Spielplan '!$B$19</f>
        <v>Liestal 1</v>
      </c>
      <c r="B10" s="26"/>
      <c r="C10" s="26"/>
      <c r="D10" s="26"/>
      <c r="E10" s="26"/>
      <c r="F10" s="32"/>
      <c r="G10" s="116" t="str">
        <f>'Spielplan '!$D$19</f>
        <v>Sieber Ben</v>
      </c>
      <c r="H10" s="117"/>
      <c r="I10" s="117"/>
      <c r="J10" s="117"/>
      <c r="K10" s="117"/>
      <c r="L10" s="117"/>
      <c r="M10" s="117"/>
      <c r="N10" s="117"/>
      <c r="O10" s="117"/>
      <c r="P10" s="117"/>
      <c r="Q10" s="118"/>
      <c r="R10" s="25"/>
      <c r="S10" s="26"/>
      <c r="T10" s="26"/>
      <c r="U10" s="26"/>
      <c r="V10" s="119"/>
      <c r="W10" s="84"/>
      <c r="X10" s="86"/>
      <c r="Y10" s="119"/>
      <c r="Z10" s="86"/>
      <c r="AA10" s="119"/>
      <c r="AB10" s="86"/>
      <c r="AC10" s="84"/>
      <c r="AD10" s="119"/>
      <c r="AE10" s="84"/>
      <c r="AF10" s="84"/>
      <c r="AG10" s="71"/>
      <c r="AH10" s="71"/>
      <c r="AI10" s="71"/>
      <c r="AJ10" s="71"/>
      <c r="AK10" s="73"/>
    </row>
    <row r="11" spans="1:37" s="36" customFormat="1" ht="14.25">
      <c r="A11" s="25"/>
      <c r="B11" s="26"/>
      <c r="C11" s="26"/>
      <c r="D11" s="26"/>
      <c r="E11" s="26"/>
      <c r="F11" s="32"/>
      <c r="G11" s="116" t="str">
        <f>'Spielplan '!$E$19</f>
        <v>Moser Leo</v>
      </c>
      <c r="H11" s="117"/>
      <c r="I11" s="117"/>
      <c r="J11" s="117"/>
      <c r="K11" s="117"/>
      <c r="L11" s="117"/>
      <c r="M11" s="117"/>
      <c r="N11" s="117"/>
      <c r="O11" s="117"/>
      <c r="P11" s="117"/>
      <c r="Q11" s="118"/>
      <c r="R11" s="30"/>
      <c r="S11" s="19"/>
      <c r="T11" s="19"/>
      <c r="U11" s="19"/>
      <c r="V11" s="120"/>
      <c r="W11" s="84"/>
      <c r="X11" s="86"/>
      <c r="Y11" s="120"/>
      <c r="Z11" s="86"/>
      <c r="AA11" s="120"/>
      <c r="AB11" s="86"/>
      <c r="AC11" s="84"/>
      <c r="AD11" s="120"/>
      <c r="AE11" s="84"/>
      <c r="AF11" s="84"/>
      <c r="AG11" s="71"/>
      <c r="AH11" s="71"/>
      <c r="AI11" s="71"/>
      <c r="AJ11" s="71"/>
      <c r="AK11" s="73"/>
    </row>
    <row r="12" spans="1:37" s="36" customFormat="1" ht="14.25">
      <c r="A12" s="22" t="str">
        <f>'Spielplan '!$B$20</f>
        <v>Liestal 2</v>
      </c>
      <c r="B12" s="23"/>
      <c r="C12" s="23"/>
      <c r="D12" s="23"/>
      <c r="E12" s="23"/>
      <c r="F12" s="24"/>
      <c r="G12" s="116" t="str">
        <f>'Spielplan '!$D$20</f>
        <v>Voirol André</v>
      </c>
      <c r="H12" s="117"/>
      <c r="I12" s="117"/>
      <c r="J12" s="117"/>
      <c r="K12" s="117"/>
      <c r="L12" s="117"/>
      <c r="M12" s="117"/>
      <c r="N12" s="117"/>
      <c r="O12" s="117"/>
      <c r="P12" s="117"/>
      <c r="Q12" s="118"/>
      <c r="R12" s="25"/>
      <c r="S12" s="26"/>
      <c r="T12" s="26"/>
      <c r="U12" s="26"/>
      <c r="V12" s="119"/>
      <c r="W12" s="80"/>
      <c r="X12" s="79"/>
      <c r="Y12" s="80"/>
      <c r="Z12" s="119"/>
      <c r="AA12" s="80"/>
      <c r="AB12" s="79"/>
      <c r="AC12" s="119"/>
      <c r="AD12" s="79"/>
      <c r="AE12" s="119"/>
      <c r="AF12" s="80"/>
      <c r="AG12" s="71"/>
      <c r="AH12" s="71"/>
      <c r="AI12" s="71"/>
      <c r="AJ12" s="71"/>
      <c r="AK12" s="73"/>
    </row>
    <row r="13" spans="1:37" s="36" customFormat="1" ht="14.25">
      <c r="A13" s="27"/>
      <c r="B13" s="28"/>
      <c r="C13" s="28"/>
      <c r="D13" s="28"/>
      <c r="E13" s="28"/>
      <c r="F13" s="29"/>
      <c r="G13" s="116" t="str">
        <f>'Spielplan '!$E$20</f>
        <v>Schneitter Jürg</v>
      </c>
      <c r="H13" s="117"/>
      <c r="I13" s="117"/>
      <c r="J13" s="117"/>
      <c r="K13" s="117"/>
      <c r="L13" s="117"/>
      <c r="M13" s="117"/>
      <c r="N13" s="117"/>
      <c r="O13" s="117"/>
      <c r="P13" s="117"/>
      <c r="Q13" s="118"/>
      <c r="R13" s="30"/>
      <c r="S13" s="19"/>
      <c r="T13" s="19"/>
      <c r="U13" s="19"/>
      <c r="V13" s="120"/>
      <c r="W13" s="83"/>
      <c r="X13" s="82"/>
      <c r="Y13" s="83"/>
      <c r="Z13" s="120"/>
      <c r="AA13" s="83"/>
      <c r="AB13" s="82"/>
      <c r="AC13" s="120"/>
      <c r="AD13" s="82"/>
      <c r="AE13" s="120"/>
      <c r="AF13" s="83"/>
      <c r="AG13" s="71"/>
      <c r="AH13" s="71"/>
      <c r="AI13" s="71"/>
      <c r="AJ13" s="71"/>
      <c r="AK13" s="73"/>
    </row>
    <row r="14" spans="1:37" s="36" customFormat="1" ht="14.25">
      <c r="A14" s="25" t="str">
        <f>'Spielplan '!$B$21</f>
        <v>Schöftland </v>
      </c>
      <c r="B14" s="26"/>
      <c r="C14" s="26"/>
      <c r="D14" s="26"/>
      <c r="E14" s="26"/>
      <c r="F14" s="32"/>
      <c r="G14" s="116" t="str">
        <f>'Spielplan '!$D$21</f>
        <v>Baumann Michael</v>
      </c>
      <c r="H14" s="117"/>
      <c r="I14" s="117"/>
      <c r="J14" s="117"/>
      <c r="K14" s="117"/>
      <c r="L14" s="117"/>
      <c r="M14" s="117"/>
      <c r="N14" s="117"/>
      <c r="O14" s="117"/>
      <c r="P14" s="117"/>
      <c r="Q14" s="118"/>
      <c r="R14" s="25"/>
      <c r="S14" s="26"/>
      <c r="T14" s="26"/>
      <c r="U14" s="26"/>
      <c r="V14" s="85"/>
      <c r="W14" s="84"/>
      <c r="X14" s="119"/>
      <c r="Y14" s="84"/>
      <c r="Z14" s="86"/>
      <c r="AA14" s="84"/>
      <c r="AB14" s="119"/>
      <c r="AC14" s="84"/>
      <c r="AD14" s="86"/>
      <c r="AE14" s="84"/>
      <c r="AF14" s="119"/>
      <c r="AG14" s="71"/>
      <c r="AH14" s="71"/>
      <c r="AI14" s="71"/>
      <c r="AJ14" s="71"/>
      <c r="AK14" s="73"/>
    </row>
    <row r="15" spans="1:37" s="36" customFormat="1" ht="14.25">
      <c r="A15" s="27"/>
      <c r="B15" s="28"/>
      <c r="C15" s="28"/>
      <c r="D15" s="28"/>
      <c r="E15" s="28"/>
      <c r="F15" s="29"/>
      <c r="G15" s="116" t="str">
        <f>'Spielplan '!$E$21</f>
        <v>Schenk Freddy</v>
      </c>
      <c r="H15" s="117"/>
      <c r="I15" s="117"/>
      <c r="J15" s="117"/>
      <c r="K15" s="117"/>
      <c r="L15" s="117"/>
      <c r="M15" s="117"/>
      <c r="N15" s="117"/>
      <c r="O15" s="117"/>
      <c r="P15" s="117"/>
      <c r="Q15" s="118"/>
      <c r="R15" s="30"/>
      <c r="S15" s="19"/>
      <c r="T15" s="19"/>
      <c r="U15" s="19"/>
      <c r="V15" s="81"/>
      <c r="W15" s="83"/>
      <c r="X15" s="120"/>
      <c r="Y15" s="83"/>
      <c r="Z15" s="82"/>
      <c r="AA15" s="83"/>
      <c r="AB15" s="120"/>
      <c r="AC15" s="83"/>
      <c r="AD15" s="82"/>
      <c r="AE15" s="83"/>
      <c r="AF15" s="120"/>
      <c r="AG15" s="71"/>
      <c r="AH15" s="71"/>
      <c r="AI15" s="71"/>
      <c r="AJ15" s="71"/>
      <c r="AK15" s="73"/>
    </row>
    <row r="16" spans="1:37" s="36" customFormat="1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73"/>
      <c r="AH16" s="73"/>
      <c r="AI16" s="73"/>
      <c r="AJ16" s="73"/>
      <c r="AK16" s="72"/>
    </row>
    <row r="17" spans="1:36" s="36" customFormat="1" ht="13.5">
      <c r="A17" s="15" t="s">
        <v>5</v>
      </c>
      <c r="B17" s="16"/>
      <c r="C17" s="16"/>
      <c r="D17" s="16"/>
      <c r="E17" s="23"/>
      <c r="F17" s="33"/>
      <c r="G17" s="43" t="str">
        <f>A4</f>
        <v>Möhlin 1</v>
      </c>
      <c r="H17" s="19"/>
      <c r="I17" s="34"/>
      <c r="J17" s="19"/>
      <c r="K17" s="31"/>
      <c r="L17" s="43" t="str">
        <f>A6</f>
        <v>Möhlin 2</v>
      </c>
      <c r="M17" s="34"/>
      <c r="N17" s="34"/>
      <c r="O17" s="34"/>
      <c r="P17" s="35"/>
      <c r="Q17" s="43" t="str">
        <f>A8</f>
        <v>Utzenstorf</v>
      </c>
      <c r="R17" s="39"/>
      <c r="S17" s="39"/>
      <c r="T17" s="34"/>
      <c r="U17" s="35"/>
      <c r="V17" s="39" t="str">
        <f>A10</f>
        <v>Liestal 1</v>
      </c>
      <c r="W17" s="19"/>
      <c r="X17" s="34"/>
      <c r="Y17" s="34"/>
      <c r="Z17" s="31"/>
      <c r="AA17" s="43" t="str">
        <f>A12</f>
        <v>Liestal 2</v>
      </c>
      <c r="AB17" s="19"/>
      <c r="AC17" s="34"/>
      <c r="AD17" s="34"/>
      <c r="AE17" s="31"/>
      <c r="AF17" s="94" t="str">
        <f>A14</f>
        <v>Schöftland </v>
      </c>
      <c r="AG17" s="34"/>
      <c r="AH17" s="34"/>
      <c r="AI17" s="19"/>
      <c r="AJ17" s="31"/>
    </row>
    <row r="18" spans="1:36" s="36" customFormat="1" ht="12.75">
      <c r="A18" s="27"/>
      <c r="B18" s="28"/>
      <c r="C18" s="28"/>
      <c r="D18" s="28"/>
      <c r="E18" s="28"/>
      <c r="F18" s="54"/>
      <c r="G18" s="55" t="s">
        <v>48</v>
      </c>
      <c r="H18" s="37"/>
      <c r="I18" s="37"/>
      <c r="J18" s="38"/>
      <c r="K18" s="37" t="s">
        <v>26</v>
      </c>
      <c r="L18" s="55" t="s">
        <v>48</v>
      </c>
      <c r="M18" s="37"/>
      <c r="N18" s="37"/>
      <c r="O18" s="38"/>
      <c r="P18" s="37" t="s">
        <v>26</v>
      </c>
      <c r="Q18" s="55" t="s">
        <v>48</v>
      </c>
      <c r="R18" s="37"/>
      <c r="S18" s="37"/>
      <c r="T18" s="38"/>
      <c r="U18" s="37" t="s">
        <v>26</v>
      </c>
      <c r="V18" s="55" t="s">
        <v>48</v>
      </c>
      <c r="W18" s="37"/>
      <c r="X18" s="37"/>
      <c r="Y18" s="38"/>
      <c r="Z18" s="39" t="s">
        <v>26</v>
      </c>
      <c r="AA18" s="55" t="s">
        <v>48</v>
      </c>
      <c r="AB18" s="42"/>
      <c r="AC18" s="41"/>
      <c r="AD18" s="42"/>
      <c r="AE18" s="39" t="s">
        <v>26</v>
      </c>
      <c r="AF18" s="55" t="s">
        <v>48</v>
      </c>
      <c r="AG18" s="40"/>
      <c r="AH18" s="43"/>
      <c r="AI18" s="40"/>
      <c r="AJ18" s="56" t="s">
        <v>26</v>
      </c>
    </row>
    <row r="19" spans="1:37" s="60" customFormat="1" ht="20.25">
      <c r="A19" s="27" t="s">
        <v>27</v>
      </c>
      <c r="B19" s="44"/>
      <c r="C19" s="44"/>
      <c r="D19" s="44"/>
      <c r="E19" s="44"/>
      <c r="F19" s="45"/>
      <c r="G19" s="121"/>
      <c r="H19" s="122"/>
      <c r="I19" s="121"/>
      <c r="J19" s="122"/>
      <c r="K19" s="95"/>
      <c r="L19" s="121"/>
      <c r="M19" s="122"/>
      <c r="N19" s="121"/>
      <c r="O19" s="122"/>
      <c r="P19" s="95"/>
      <c r="Q19" s="121"/>
      <c r="R19" s="122"/>
      <c r="S19" s="121"/>
      <c r="T19" s="122"/>
      <c r="U19" s="95"/>
      <c r="V19" s="121"/>
      <c r="W19" s="122"/>
      <c r="X19" s="121"/>
      <c r="Y19" s="122"/>
      <c r="Z19" s="95"/>
      <c r="AA19" s="121"/>
      <c r="AB19" s="122"/>
      <c r="AC19" s="121"/>
      <c r="AD19" s="122"/>
      <c r="AE19" s="95"/>
      <c r="AF19" s="121"/>
      <c r="AG19" s="122"/>
      <c r="AH19" s="121"/>
      <c r="AI19" s="122"/>
      <c r="AJ19" s="98" t="str">
        <f>IF((AF19-AH19)&gt;0,"3",IF((AF19-AH19)=0,"1",IF((AF19-AH19)&lt;0,"0")))</f>
        <v>1</v>
      </c>
      <c r="AK19" s="46"/>
    </row>
    <row r="20" spans="1:37" s="60" customFormat="1" ht="20.25">
      <c r="A20" s="25" t="s">
        <v>28</v>
      </c>
      <c r="B20" s="46"/>
      <c r="C20" s="46"/>
      <c r="D20" s="46"/>
      <c r="E20" s="46"/>
      <c r="F20" s="46"/>
      <c r="G20" s="121"/>
      <c r="H20" s="122"/>
      <c r="I20" s="121"/>
      <c r="J20" s="122"/>
      <c r="K20" s="95"/>
      <c r="L20" s="121"/>
      <c r="M20" s="122"/>
      <c r="N20" s="121"/>
      <c r="O20" s="122"/>
      <c r="P20" s="99"/>
      <c r="Q20" s="121"/>
      <c r="R20" s="122"/>
      <c r="S20" s="121"/>
      <c r="T20" s="122"/>
      <c r="U20" s="99"/>
      <c r="V20" s="121"/>
      <c r="W20" s="122"/>
      <c r="X20" s="121"/>
      <c r="Y20" s="122"/>
      <c r="Z20" s="99"/>
      <c r="AA20" s="121"/>
      <c r="AB20" s="122"/>
      <c r="AC20" s="121"/>
      <c r="AD20" s="122"/>
      <c r="AE20" s="99"/>
      <c r="AF20" s="121"/>
      <c r="AG20" s="122"/>
      <c r="AH20" s="121"/>
      <c r="AI20" s="122"/>
      <c r="AJ20" s="100" t="str">
        <f>IF((AF20-AH20)&gt;0,"3",IF((AF20-AH20)=0,"1",IF((AF20-AH20)&lt;0,"0")))</f>
        <v>1</v>
      </c>
      <c r="AK20" s="46"/>
    </row>
    <row r="21" spans="1:37" s="60" customFormat="1" ht="20.25">
      <c r="A21" s="30" t="s">
        <v>29</v>
      </c>
      <c r="B21" s="48"/>
      <c r="C21" s="48"/>
      <c r="D21" s="48"/>
      <c r="E21" s="48"/>
      <c r="F21" s="47"/>
      <c r="G21" s="121"/>
      <c r="H21" s="122"/>
      <c r="I21" s="121"/>
      <c r="J21" s="122"/>
      <c r="K21" s="95"/>
      <c r="L21" s="121"/>
      <c r="M21" s="122"/>
      <c r="N21" s="121"/>
      <c r="O21" s="122"/>
      <c r="P21" s="101"/>
      <c r="Q21" s="121"/>
      <c r="R21" s="122"/>
      <c r="S21" s="121"/>
      <c r="T21" s="122"/>
      <c r="U21" s="101"/>
      <c r="V21" s="121"/>
      <c r="W21" s="122"/>
      <c r="X21" s="121"/>
      <c r="Y21" s="122"/>
      <c r="Z21" s="101"/>
      <c r="AA21" s="121"/>
      <c r="AB21" s="122"/>
      <c r="AC21" s="121"/>
      <c r="AD21" s="122"/>
      <c r="AE21" s="101"/>
      <c r="AF21" s="121"/>
      <c r="AG21" s="122"/>
      <c r="AH21" s="121"/>
      <c r="AI21" s="122"/>
      <c r="AJ21" s="98" t="str">
        <f>IF((AF21-AH21)&gt;0,"3",IF((AF21-AH21)=0,"1",IF((AF21-AH21)&lt;0,"0")))</f>
        <v>1</v>
      </c>
      <c r="AK21" s="46"/>
    </row>
    <row r="22" spans="1:37" s="60" customFormat="1" ht="21" thickBot="1">
      <c r="A22" s="49" t="s">
        <v>30</v>
      </c>
      <c r="B22" s="50"/>
      <c r="C22" s="50"/>
      <c r="D22" s="50"/>
      <c r="E22" s="50"/>
      <c r="F22" s="50"/>
      <c r="G22" s="123"/>
      <c r="H22" s="124"/>
      <c r="I22" s="123"/>
      <c r="J22" s="124"/>
      <c r="K22" s="96"/>
      <c r="L22" s="123"/>
      <c r="M22" s="124"/>
      <c r="N22" s="123"/>
      <c r="O22" s="124"/>
      <c r="P22" s="88"/>
      <c r="Q22" s="89"/>
      <c r="R22" s="90"/>
      <c r="S22" s="89"/>
      <c r="T22" s="91"/>
      <c r="U22" s="102"/>
      <c r="V22" s="123"/>
      <c r="W22" s="124"/>
      <c r="X22" s="123"/>
      <c r="Y22" s="124"/>
      <c r="Z22" s="88"/>
      <c r="AA22" s="123"/>
      <c r="AB22" s="124"/>
      <c r="AC22" s="123"/>
      <c r="AD22" s="124"/>
      <c r="AE22" s="88"/>
      <c r="AF22" s="102"/>
      <c r="AG22" s="103"/>
      <c r="AH22" s="104"/>
      <c r="AI22" s="103"/>
      <c r="AJ22" s="105"/>
      <c r="AK22" s="46"/>
    </row>
    <row r="23" spans="1:37" s="60" customFormat="1" ht="21" thickTop="1">
      <c r="A23" s="51" t="s">
        <v>31</v>
      </c>
      <c r="B23" s="46"/>
      <c r="C23" s="46"/>
      <c r="D23" s="46"/>
      <c r="E23" s="46"/>
      <c r="F23" s="46"/>
      <c r="G23" s="125"/>
      <c r="H23" s="126"/>
      <c r="I23" s="125"/>
      <c r="J23" s="126"/>
      <c r="K23" s="97"/>
      <c r="L23" s="125"/>
      <c r="M23" s="126"/>
      <c r="N23" s="125"/>
      <c r="O23" s="126"/>
      <c r="P23" s="97"/>
      <c r="Q23" s="125"/>
      <c r="R23" s="126"/>
      <c r="S23" s="125"/>
      <c r="T23" s="126"/>
      <c r="U23" s="97"/>
      <c r="V23" s="125"/>
      <c r="W23" s="126"/>
      <c r="X23" s="125"/>
      <c r="Y23" s="126"/>
      <c r="Z23" s="97"/>
      <c r="AA23" s="125"/>
      <c r="AB23" s="126"/>
      <c r="AC23" s="125"/>
      <c r="AD23" s="126"/>
      <c r="AE23" s="97"/>
      <c r="AF23" s="125"/>
      <c r="AG23" s="126"/>
      <c r="AH23" s="125"/>
      <c r="AI23" s="126"/>
      <c r="AJ23" s="97">
        <f>AJ19+AJ20+AJ21+AJ22</f>
        <v>3</v>
      </c>
      <c r="AK23" s="46"/>
    </row>
    <row r="24" spans="1:37" s="60" customFormat="1" ht="20.25">
      <c r="A24" s="30" t="s">
        <v>32</v>
      </c>
      <c r="B24" s="48"/>
      <c r="C24" s="48"/>
      <c r="D24" s="61"/>
      <c r="E24" s="61"/>
      <c r="F24" s="62"/>
      <c r="G24" s="121"/>
      <c r="H24" s="127"/>
      <c r="I24" s="127"/>
      <c r="J24" s="122"/>
      <c r="K24" s="92"/>
      <c r="L24" s="121"/>
      <c r="M24" s="127"/>
      <c r="N24" s="127"/>
      <c r="O24" s="122"/>
      <c r="P24" s="92"/>
      <c r="Q24" s="121"/>
      <c r="R24" s="127"/>
      <c r="S24" s="127"/>
      <c r="T24" s="122"/>
      <c r="U24" s="92"/>
      <c r="V24" s="121"/>
      <c r="W24" s="127"/>
      <c r="X24" s="127"/>
      <c r="Y24" s="122"/>
      <c r="Z24" s="92"/>
      <c r="AA24" s="121"/>
      <c r="AB24" s="127"/>
      <c r="AC24" s="127"/>
      <c r="AD24" s="122"/>
      <c r="AE24" s="92"/>
      <c r="AF24" s="121"/>
      <c r="AG24" s="127"/>
      <c r="AH24" s="127"/>
      <c r="AI24" s="122"/>
      <c r="AJ24" s="93"/>
      <c r="AK24" s="46"/>
    </row>
    <row r="25" spans="1:37" s="13" customFormat="1" ht="15">
      <c r="A25" s="2" t="s">
        <v>33</v>
      </c>
      <c r="B25" s="2"/>
      <c r="C25" s="2"/>
      <c r="D25" s="2"/>
      <c r="E25" s="2"/>
      <c r="F25" s="2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C25" s="57"/>
      <c r="AD25" s="57"/>
      <c r="AE25" s="57"/>
      <c r="AF25" s="57"/>
      <c r="AG25" s="57"/>
      <c r="AH25" s="57"/>
      <c r="AI25" s="57"/>
      <c r="AJ25" s="57"/>
      <c r="AK25" s="57"/>
    </row>
    <row r="26" spans="1:31" s="10" customFormat="1" ht="20.25" customHeight="1">
      <c r="A26" s="2" t="s">
        <v>34</v>
      </c>
      <c r="B26" s="2"/>
      <c r="F26" s="9"/>
      <c r="G26" s="9"/>
      <c r="H26" s="9"/>
      <c r="I26" s="9"/>
      <c r="J26" s="9"/>
      <c r="K26" s="9"/>
      <c r="L26" s="9"/>
      <c r="M26" s="9"/>
      <c r="N26" s="9"/>
      <c r="O26" s="9"/>
      <c r="R26" s="12" t="s">
        <v>20</v>
      </c>
      <c r="AB26" s="10" t="s">
        <v>35</v>
      </c>
      <c r="AE26" s="52"/>
    </row>
    <row r="27" spans="17:30" s="10" customFormat="1" ht="18">
      <c r="Q27" s="53"/>
      <c r="R27" s="67" t="s">
        <v>36</v>
      </c>
      <c r="S27" s="87"/>
      <c r="T27" s="87"/>
      <c r="U27" s="87"/>
      <c r="V27" s="87"/>
      <c r="W27" s="87"/>
      <c r="X27" s="87"/>
      <c r="Y27" s="87"/>
      <c r="Z27" s="87"/>
      <c r="AA27" s="57"/>
      <c r="AB27" s="87"/>
      <c r="AC27" s="87"/>
      <c r="AD27" s="13"/>
    </row>
    <row r="28" spans="1:30" s="10" customFormat="1" ht="18">
      <c r="A28" s="2" t="s">
        <v>37</v>
      </c>
      <c r="F28" s="9"/>
      <c r="G28" s="9"/>
      <c r="H28" s="9"/>
      <c r="I28" s="9"/>
      <c r="J28" s="9"/>
      <c r="K28" s="9"/>
      <c r="L28" s="9"/>
      <c r="M28" s="9"/>
      <c r="N28" s="9"/>
      <c r="O28" s="9"/>
      <c r="Q28" s="53"/>
      <c r="R28" s="67" t="s">
        <v>38</v>
      </c>
      <c r="S28" s="106"/>
      <c r="T28" s="106"/>
      <c r="U28" s="106"/>
      <c r="V28" s="106"/>
      <c r="W28" s="106"/>
      <c r="X28" s="106"/>
      <c r="Y28" s="106"/>
      <c r="Z28" s="106"/>
      <c r="AA28" s="57"/>
      <c r="AB28" s="106"/>
      <c r="AC28" s="106"/>
      <c r="AD28" s="13"/>
    </row>
    <row r="29" spans="17:30" s="10" customFormat="1" ht="18">
      <c r="Q29" s="53"/>
      <c r="R29" s="67" t="s">
        <v>39</v>
      </c>
      <c r="S29" s="106"/>
      <c r="T29" s="106"/>
      <c r="U29" s="106"/>
      <c r="V29" s="106"/>
      <c r="W29" s="106"/>
      <c r="X29" s="106"/>
      <c r="Y29" s="106"/>
      <c r="Z29" s="106"/>
      <c r="AA29" s="57"/>
      <c r="AB29" s="106"/>
      <c r="AC29" s="106"/>
      <c r="AD29" s="13"/>
    </row>
    <row r="30" spans="1:30" s="10" customFormat="1" ht="18">
      <c r="A30" s="2" t="s">
        <v>40</v>
      </c>
      <c r="F30" s="9"/>
      <c r="G30" s="9"/>
      <c r="H30" s="9"/>
      <c r="I30" s="9"/>
      <c r="J30" s="9"/>
      <c r="K30" s="9"/>
      <c r="L30" s="9"/>
      <c r="M30" s="9"/>
      <c r="N30" s="9"/>
      <c r="O30" s="9"/>
      <c r="Q30" s="53"/>
      <c r="R30" s="67" t="s">
        <v>41</v>
      </c>
      <c r="S30" s="106"/>
      <c r="T30" s="106"/>
      <c r="U30" s="106"/>
      <c r="V30" s="106"/>
      <c r="W30" s="106"/>
      <c r="X30" s="106"/>
      <c r="Y30" s="106"/>
      <c r="Z30" s="106"/>
      <c r="AA30" s="57"/>
      <c r="AB30" s="106"/>
      <c r="AC30" s="106"/>
      <c r="AD30" s="13"/>
    </row>
    <row r="31" spans="17:32" s="10" customFormat="1" ht="18">
      <c r="Q31" s="53"/>
      <c r="R31" s="67" t="s">
        <v>42</v>
      </c>
      <c r="S31" s="106"/>
      <c r="T31" s="106"/>
      <c r="U31" s="106"/>
      <c r="V31" s="106"/>
      <c r="W31" s="106"/>
      <c r="X31" s="106"/>
      <c r="Y31" s="106"/>
      <c r="Z31" s="106"/>
      <c r="AA31" s="57"/>
      <c r="AB31" s="106"/>
      <c r="AC31" s="106"/>
      <c r="AD31" s="13"/>
      <c r="AF31" s="2" t="s">
        <v>43</v>
      </c>
    </row>
    <row r="32" spans="1:32" s="10" customFormat="1" ht="18">
      <c r="A32" s="2" t="s">
        <v>44</v>
      </c>
      <c r="F32" s="9"/>
      <c r="G32" s="9"/>
      <c r="H32" s="9"/>
      <c r="I32" s="9"/>
      <c r="J32" s="9"/>
      <c r="K32" s="9"/>
      <c r="L32" s="9"/>
      <c r="M32" s="9"/>
      <c r="N32" s="9"/>
      <c r="O32" s="9"/>
      <c r="Q32" s="53"/>
      <c r="R32" s="67" t="s">
        <v>45</v>
      </c>
      <c r="S32" s="87"/>
      <c r="T32" s="87"/>
      <c r="U32" s="87"/>
      <c r="V32" s="87"/>
      <c r="W32" s="87"/>
      <c r="X32" s="87"/>
      <c r="Y32" s="87"/>
      <c r="Z32" s="87"/>
      <c r="AA32" s="57"/>
      <c r="AB32" s="87"/>
      <c r="AC32" s="87"/>
      <c r="AD32" s="13"/>
      <c r="AF32" s="2" t="s">
        <v>46</v>
      </c>
    </row>
    <row r="33" s="36" customFormat="1" ht="12.75"/>
    <row r="34" spans="1:26" s="36" customFormat="1" ht="12.75">
      <c r="A34" s="36" t="s">
        <v>47</v>
      </c>
      <c r="G34" s="58"/>
      <c r="H34" s="58"/>
      <c r="I34" s="58"/>
      <c r="J34" s="58"/>
      <c r="K34" s="58"/>
      <c r="L34" s="58"/>
      <c r="M34" s="58"/>
      <c r="N34" s="58"/>
      <c r="O34" s="36" t="s">
        <v>8</v>
      </c>
      <c r="P34" s="58"/>
      <c r="Q34" s="58"/>
      <c r="R34" s="58"/>
      <c r="S34" s="58"/>
      <c r="T34" s="58"/>
      <c r="U34" s="58"/>
      <c r="V34" s="58"/>
      <c r="W34" s="58"/>
      <c r="Z34" s="36" t="s">
        <v>9</v>
      </c>
    </row>
    <row r="35" s="36" customFormat="1" ht="12.75"/>
  </sheetData>
  <sheetProtection password="CFD6" sheet="1"/>
  <mergeCells count="96">
    <mergeCell ref="Q24:T24"/>
    <mergeCell ref="AF24:AI24"/>
    <mergeCell ref="AC23:AD23"/>
    <mergeCell ref="AA24:AD24"/>
    <mergeCell ref="V23:W23"/>
    <mergeCell ref="X23:Y23"/>
    <mergeCell ref="V24:Y24"/>
    <mergeCell ref="AA23:AB23"/>
    <mergeCell ref="S23:T23"/>
    <mergeCell ref="AF21:AG21"/>
    <mergeCell ref="AH21:AI21"/>
    <mergeCell ref="AF23:AG23"/>
    <mergeCell ref="AH23:AI23"/>
    <mergeCell ref="AA19:AB19"/>
    <mergeCell ref="AA20:AB20"/>
    <mergeCell ref="AA21:AB21"/>
    <mergeCell ref="AC21:AD21"/>
    <mergeCell ref="AA22:AB22"/>
    <mergeCell ref="AC22:AD22"/>
    <mergeCell ref="X19:Y19"/>
    <mergeCell ref="X20:Y20"/>
    <mergeCell ref="AH19:AI19"/>
    <mergeCell ref="AF20:AG20"/>
    <mergeCell ref="AH20:AI20"/>
    <mergeCell ref="AC20:AD20"/>
    <mergeCell ref="Q19:R19"/>
    <mergeCell ref="S19:T19"/>
    <mergeCell ref="L24:O24"/>
    <mergeCell ref="V19:W19"/>
    <mergeCell ref="V20:W20"/>
    <mergeCell ref="V21:W21"/>
    <mergeCell ref="N23:O23"/>
    <mergeCell ref="Q21:R21"/>
    <mergeCell ref="S21:T21"/>
    <mergeCell ref="Q23:R23"/>
    <mergeCell ref="X21:Y21"/>
    <mergeCell ref="V22:W22"/>
    <mergeCell ref="X22:Y22"/>
    <mergeCell ref="Q20:R20"/>
    <mergeCell ref="S20:T20"/>
    <mergeCell ref="G24:J24"/>
    <mergeCell ref="L22:M22"/>
    <mergeCell ref="N22:O22"/>
    <mergeCell ref="L23:M23"/>
    <mergeCell ref="G22:H22"/>
    <mergeCell ref="L19:M19"/>
    <mergeCell ref="N19:O19"/>
    <mergeCell ref="L20:M20"/>
    <mergeCell ref="N20:O20"/>
    <mergeCell ref="L21:M21"/>
    <mergeCell ref="N21:O21"/>
    <mergeCell ref="I22:J22"/>
    <mergeCell ref="G23:H23"/>
    <mergeCell ref="I23:J23"/>
    <mergeCell ref="G20:H20"/>
    <mergeCell ref="I20:J20"/>
    <mergeCell ref="G21:H21"/>
    <mergeCell ref="I21:J21"/>
    <mergeCell ref="AF4:AF5"/>
    <mergeCell ref="AF14:AF15"/>
    <mergeCell ref="G19:H19"/>
    <mergeCell ref="I19:J19"/>
    <mergeCell ref="AC19:AD19"/>
    <mergeCell ref="AF19:AG19"/>
    <mergeCell ref="AD4:AD5"/>
    <mergeCell ref="AD10:AD11"/>
    <mergeCell ref="AE6:AE7"/>
    <mergeCell ref="AE12:AE13"/>
    <mergeCell ref="AB6:AB7"/>
    <mergeCell ref="AB14:AB15"/>
    <mergeCell ref="AC8:AC9"/>
    <mergeCell ref="AC12:AC13"/>
    <mergeCell ref="Z4:Z5"/>
    <mergeCell ref="Z12:Z13"/>
    <mergeCell ref="AA8:AA9"/>
    <mergeCell ref="AA10:AA11"/>
    <mergeCell ref="X8:X9"/>
    <mergeCell ref="X14:X15"/>
    <mergeCell ref="Y6:Y7"/>
    <mergeCell ref="Y10:Y11"/>
    <mergeCell ref="V10:V11"/>
    <mergeCell ref="V12:V13"/>
    <mergeCell ref="W4:W5"/>
    <mergeCell ref="W6:W7"/>
    <mergeCell ref="G4:Q4"/>
    <mergeCell ref="G5:Q5"/>
    <mergeCell ref="G6:Q6"/>
    <mergeCell ref="G7:Q7"/>
    <mergeCell ref="G14:Q14"/>
    <mergeCell ref="G15:Q15"/>
    <mergeCell ref="G8:Q8"/>
    <mergeCell ref="G10:Q10"/>
    <mergeCell ref="G9:Q9"/>
    <mergeCell ref="G11:Q11"/>
    <mergeCell ref="G12:Q12"/>
    <mergeCell ref="G13:Q13"/>
  </mergeCells>
  <printOptions/>
  <pageMargins left="0.1968503937007874" right="0.1968503937007874" top="0" bottom="0" header="0.5118110236220472" footer="0.5118110236220472"/>
  <pageSetup horizontalDpi="300" verticalDpi="300" orientation="landscape" paperSize="9" r:id="rId2"/>
  <headerFooter alignWithMargins="0">
    <oddFooter>&amp;RARGE Radball  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Schläpfer Heinz</dc:creator>
  <cp:keywords/>
  <dc:description/>
  <cp:lastModifiedBy>ManU</cp:lastModifiedBy>
  <cp:lastPrinted>2011-01-09T12:12:16Z</cp:lastPrinted>
  <dcterms:created xsi:type="dcterms:W3CDTF">1999-11-12T16:42:40Z</dcterms:created>
  <dcterms:modified xsi:type="dcterms:W3CDTF">2013-01-14T16:29:31Z</dcterms:modified>
  <cp:category/>
  <cp:version/>
  <cp:contentType/>
  <cp:contentStatus/>
</cp:coreProperties>
</file>