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603" activeTab="0"/>
  </bookViews>
  <sheets>
    <sheet name="Spielplan 5" sheetId="1" r:id="rId1"/>
    <sheet name="Raport 5" sheetId="2" r:id="rId2"/>
  </sheets>
  <definedNames/>
  <calcPr fullCalcOnLoad="1"/>
</workbook>
</file>

<file path=xl/sharedStrings.xml><?xml version="1.0" encoding="utf-8"?>
<sst xmlns="http://schemas.openxmlformats.org/spreadsheetml/2006/main" count="122" uniqueCount="81">
  <si>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</si>
  <si>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</si>
  <si>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</si>
  <si>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</si>
  <si>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</si>
  <si>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</si>
  <si>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</si>
  <si>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</si>
  <si>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</si>
  <si>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</si>
  <si>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</si>
  <si>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</si>
  <si>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</si>
  <si>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</si>
  <si>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</si>
  <si>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</si>
  <si>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</si>
  <si>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</si>
  <si>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</si>
  <si>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Spieler</t>
  </si>
  <si>
    <t>Lizenz Nr.</t>
  </si>
  <si>
    <t>1.Spiel</t>
  </si>
  <si>
    <t>2.Spiel</t>
  </si>
  <si>
    <t>3.Spiel</t>
  </si>
  <si>
    <t>Pkt.</t>
  </si>
  <si>
    <t>4.Spiel</t>
  </si>
  <si>
    <t>Total Tore/Punkte</t>
  </si>
  <si>
    <t>1.</t>
  </si>
  <si>
    <t>2.</t>
  </si>
  <si>
    <t>3.</t>
  </si>
  <si>
    <t>4.</t>
  </si>
  <si>
    <t>5.</t>
  </si>
  <si>
    <t>Punkte</t>
  </si>
  <si>
    <t>Für die Richtigkeit des Rapports:</t>
  </si>
  <si>
    <t>Spielleiterobmann:</t>
  </si>
  <si>
    <t>Entscheidungsspiel:</t>
  </si>
  <si>
    <t>Datum:</t>
  </si>
  <si>
    <t>(Bemerkungen über das Turnier</t>
  </si>
  <si>
    <t>Kat:</t>
  </si>
  <si>
    <t>auf der Rückseite aufführen.)</t>
  </si>
  <si>
    <t>Tore +      /    -</t>
  </si>
  <si>
    <t xml:space="preserve"> - </t>
  </si>
  <si>
    <t>2.Spielleiter:</t>
  </si>
  <si>
    <t>Der Sekretär:</t>
  </si>
  <si>
    <t>Tordifferenz + oder -</t>
  </si>
  <si>
    <t>Sieg  = 3 Punkte             Unentschieden = 1 Punkt</t>
  </si>
  <si>
    <t xml:space="preserve">Abmelden unter                      Tel: 044 836 76 14 </t>
  </si>
  <si>
    <t>19.00 Uhr</t>
  </si>
  <si>
    <t>1. Liga</t>
  </si>
  <si>
    <t>Radball Schweizer Cup 2014   /   Spielrapport</t>
  </si>
  <si>
    <t xml:space="preserve">Möhlin </t>
  </si>
  <si>
    <t>NLA / NLB / 1.Liga</t>
  </si>
  <si>
    <t>NLA</t>
  </si>
  <si>
    <t>Oftringen</t>
  </si>
  <si>
    <t>Turnhalle Sonnmatt</t>
  </si>
  <si>
    <t>Freitag, 10. Jan. 2014</t>
  </si>
  <si>
    <t>NLB</t>
  </si>
  <si>
    <t>Soder Freddy</t>
  </si>
  <si>
    <t>Degen Yosuke</t>
  </si>
  <si>
    <t xml:space="preserve">Oftringen </t>
  </si>
  <si>
    <t xml:space="preserve">Stadelmann Rafael </t>
  </si>
  <si>
    <t>Niklaus Samuel</t>
  </si>
  <si>
    <t>Pfungen</t>
  </si>
  <si>
    <t xml:space="preserve">Waibel Severin </t>
  </si>
  <si>
    <t xml:space="preserve">Waibel Benjamin </t>
  </si>
  <si>
    <t>Schöftland</t>
  </si>
  <si>
    <t>Baumann Michael</t>
  </si>
  <si>
    <t>Schenk Freddy</t>
  </si>
  <si>
    <t>Möhlin 4</t>
  </si>
  <si>
    <t>Neuenschwander Teo</t>
  </si>
  <si>
    <t>Graf Marc</t>
  </si>
  <si>
    <t>Oftringen / NLA</t>
  </si>
  <si>
    <t>Pfungen / NLA</t>
  </si>
  <si>
    <t>Möhlin / NLB</t>
  </si>
  <si>
    <t>Schöftland / 1. Liga</t>
  </si>
  <si>
    <t>Möhlin 4 / 1. Liga</t>
  </si>
  <si>
    <t>12 P.</t>
  </si>
  <si>
    <t>9 P.</t>
  </si>
  <si>
    <t>6 P.</t>
  </si>
  <si>
    <t>3 P.</t>
  </si>
  <si>
    <t>0 P.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</si>
</sst>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</numFmts>
  <fonts count="5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Haettenschweiler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11" xfId="0" applyFont="1" applyBorder="1" applyAlignment="1">
      <alignment/>
    </xf>
    <xf numFmtId="49" fontId="12" fillId="0" borderId="19" xfId="0" applyNumberFormat="1" applyFont="1" applyBorder="1" applyAlignment="1">
      <alignment/>
    </xf>
    <xf numFmtId="0" fontId="4" fillId="33" borderId="2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12" fillId="0" borderId="17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0" fillId="33" borderId="2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7</xdr:col>
      <xdr:colOff>152400</xdr:colOff>
      <xdr:row>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0" y="76200"/>
          <a:ext cx="37814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Schweizercup Radball 2014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Viertelsfinal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561975</xdr:colOff>
      <xdr:row>4</xdr:row>
      <xdr:rowOff>133350</xdr:rowOff>
    </xdr:to>
    <xdr:pic>
      <xdr:nvPicPr>
        <xdr:cNvPr id="9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66"/>
  <sheetViews>
    <sheetView tabSelected="1" zoomScalePageLayoutView="0" workbookViewId="0" topLeftCell="A16">
      <selection activeCell="D37" sqref="D37"/>
    </sheetView>
  </sheetViews>
  <sheetFormatPr defaultColWidth="11.421875" defaultRowHeight="12.75"/>
  <cols>
    <col min="1" max="1" width="10.7109375" style="0" customWidth="1"/>
    <col min="2" max="2" width="23.7109375" style="0" customWidth="1"/>
    <col min="3" max="3" width="12.7109375" style="75" customWidth="1"/>
    <col min="4" max="4" width="22.7109375" style="0" customWidth="1"/>
    <col min="5" max="5" width="21.421875" style="0" customWidth="1"/>
    <col min="6" max="6" width="4.28125" style="0" customWidth="1"/>
    <col min="7" max="7" width="1.7109375" style="0" customWidth="1"/>
    <col min="8" max="8" width="3.8515625" style="0" customWidth="1"/>
  </cols>
  <sheetData>
    <row r="9" spans="1:5" s="1" customFormat="1" ht="15">
      <c r="A9" s="2" t="s">
        <v>0</v>
      </c>
      <c r="B9" s="1" t="s">
        <v>53</v>
      </c>
      <c r="C9" s="2" t="s">
        <v>1</v>
      </c>
      <c r="D9" s="3" t="s">
        <v>51</v>
      </c>
      <c r="E9"/>
    </row>
    <row r="10" spans="1:5" s="1" customFormat="1" ht="15">
      <c r="A10" s="2"/>
      <c r="B10" s="1" t="s">
        <v>54</v>
      </c>
      <c r="C10" s="2"/>
      <c r="D10" s="3"/>
      <c r="E10"/>
    </row>
    <row r="11" spans="3:5" s="1" customFormat="1" ht="15">
      <c r="C11" s="2" t="s">
        <v>2</v>
      </c>
      <c r="D11" s="3">
        <v>6</v>
      </c>
      <c r="E11"/>
    </row>
    <row r="12" spans="3:5" s="1" customFormat="1" ht="15">
      <c r="C12" s="2"/>
      <c r="D12" s="3"/>
      <c r="E12"/>
    </row>
    <row r="13" spans="1:5" s="1" customFormat="1" ht="15">
      <c r="A13" s="2" t="s">
        <v>3</v>
      </c>
      <c r="B13" s="1" t="s">
        <v>55</v>
      </c>
      <c r="C13" s="2" t="s">
        <v>4</v>
      </c>
      <c r="D13" s="98" t="s">
        <v>47</v>
      </c>
      <c r="E13"/>
    </row>
    <row r="14" spans="1:5" s="1" customFormat="1" ht="15">
      <c r="A14" s="2"/>
      <c r="C14" s="2"/>
      <c r="D14" s="3"/>
      <c r="E14"/>
    </row>
    <row r="15" spans="2:5" s="1" customFormat="1" ht="15">
      <c r="B15" s="2" t="s">
        <v>5</v>
      </c>
      <c r="E15"/>
    </row>
    <row r="16" spans="1:6" ht="15">
      <c r="A16" s="31"/>
      <c r="B16" s="118" t="s">
        <v>50</v>
      </c>
      <c r="C16" s="117" t="s">
        <v>56</v>
      </c>
      <c r="D16" s="97" t="s">
        <v>57</v>
      </c>
      <c r="E16" s="120" t="s">
        <v>58</v>
      </c>
      <c r="F16" s="1"/>
    </row>
    <row r="17" spans="1:6" ht="15">
      <c r="A17" s="31"/>
      <c r="B17" s="118" t="s">
        <v>59</v>
      </c>
      <c r="C17" s="117" t="s">
        <v>52</v>
      </c>
      <c r="D17" s="97" t="s">
        <v>60</v>
      </c>
      <c r="E17" s="97" t="s">
        <v>61</v>
      </c>
      <c r="F17" s="1"/>
    </row>
    <row r="18" spans="1:6" ht="15">
      <c r="A18" s="31"/>
      <c r="B18" s="118" t="s">
        <v>62</v>
      </c>
      <c r="C18" s="117" t="s">
        <v>52</v>
      </c>
      <c r="D18" s="97" t="s">
        <v>63</v>
      </c>
      <c r="E18" s="120" t="s">
        <v>64</v>
      </c>
      <c r="F18" s="1"/>
    </row>
    <row r="19" spans="1:6" ht="15">
      <c r="A19" s="31"/>
      <c r="B19" s="118" t="s">
        <v>65</v>
      </c>
      <c r="C19" s="117" t="s">
        <v>48</v>
      </c>
      <c r="D19" s="97" t="s">
        <v>66</v>
      </c>
      <c r="E19" s="119" t="s">
        <v>67</v>
      </c>
      <c r="F19" s="1"/>
    </row>
    <row r="20" spans="1:6" ht="15">
      <c r="A20" s="31"/>
      <c r="B20" s="118" t="s">
        <v>68</v>
      </c>
      <c r="C20" s="117" t="s">
        <v>48</v>
      </c>
      <c r="D20" s="120" t="s">
        <v>69</v>
      </c>
      <c r="E20" s="120" t="s">
        <v>70</v>
      </c>
      <c r="F20" s="1"/>
    </row>
    <row r="21" spans="2:5" s="1" customFormat="1" ht="14.25">
      <c r="B21" s="3"/>
      <c r="C21" s="5"/>
      <c r="D21" s="5"/>
      <c r="E21"/>
    </row>
    <row r="22" spans="3:4" s="1" customFormat="1" ht="14.25">
      <c r="C22" s="73"/>
      <c r="D22" s="5"/>
    </row>
    <row r="23" s="1" customFormat="1" ht="14.25">
      <c r="C23" s="73"/>
    </row>
    <row r="24" spans="1:4" s="1" customFormat="1" ht="15">
      <c r="A24" s="2" t="s">
        <v>6</v>
      </c>
      <c r="C24" s="72"/>
      <c r="D24" s="3"/>
    </row>
    <row r="25" spans="3:4" s="1" customFormat="1" ht="15">
      <c r="C25" s="72"/>
      <c r="D25" s="3"/>
    </row>
    <row r="26" spans="1:8" s="1" customFormat="1" ht="15">
      <c r="A26" s="12" t="s">
        <v>9</v>
      </c>
      <c r="B26" s="3" t="str">
        <f>B16</f>
        <v>Möhlin </v>
      </c>
      <c r="C26" s="71" t="s">
        <v>41</v>
      </c>
      <c r="D26" s="3" t="str">
        <f>B20</f>
        <v>Möhlin 4</v>
      </c>
      <c r="F26" s="99">
        <v>7</v>
      </c>
      <c r="G26" s="4" t="s">
        <v>7</v>
      </c>
      <c r="H26" s="99">
        <v>3</v>
      </c>
    </row>
    <row r="27" spans="1:8" s="1" customFormat="1" ht="15">
      <c r="A27" s="12" t="s">
        <v>10</v>
      </c>
      <c r="B27" s="3" t="str">
        <f>B17</f>
        <v>Oftringen </v>
      </c>
      <c r="C27" s="71" t="s">
        <v>41</v>
      </c>
      <c r="D27" s="3" t="str">
        <f>B18</f>
        <v>Pfungen</v>
      </c>
      <c r="F27" s="99">
        <v>4</v>
      </c>
      <c r="G27" s="4" t="s">
        <v>7</v>
      </c>
      <c r="H27" s="99">
        <v>1</v>
      </c>
    </row>
    <row r="28" spans="1:8" s="1" customFormat="1" ht="15">
      <c r="A28" s="12" t="s">
        <v>11</v>
      </c>
      <c r="B28" s="3" t="str">
        <f>B19</f>
        <v>Schöftland</v>
      </c>
      <c r="C28" s="71" t="s">
        <v>41</v>
      </c>
      <c r="D28" s="3" t="str">
        <f>B20</f>
        <v>Möhlin 4</v>
      </c>
      <c r="F28" s="99">
        <v>5</v>
      </c>
      <c r="G28" s="4" t="s">
        <v>7</v>
      </c>
      <c r="H28" s="99">
        <v>1</v>
      </c>
    </row>
    <row r="29" spans="1:8" s="1" customFormat="1" ht="15">
      <c r="A29" s="12" t="s">
        <v>12</v>
      </c>
      <c r="B29" s="3" t="str">
        <f>B16</f>
        <v>Möhlin </v>
      </c>
      <c r="C29" s="71" t="s">
        <v>41</v>
      </c>
      <c r="D29" s="3" t="str">
        <f>B18</f>
        <v>Pfungen</v>
      </c>
      <c r="F29" s="99">
        <v>4</v>
      </c>
      <c r="G29" s="4" t="s">
        <v>7</v>
      </c>
      <c r="H29" s="99">
        <v>6</v>
      </c>
    </row>
    <row r="30" spans="1:8" s="1" customFormat="1" ht="15">
      <c r="A30" s="12" t="s">
        <v>13</v>
      </c>
      <c r="B30" s="3" t="str">
        <f>B17</f>
        <v>Oftringen </v>
      </c>
      <c r="C30" s="71" t="s">
        <v>41</v>
      </c>
      <c r="D30" s="3" t="str">
        <f>B19</f>
        <v>Schöftland</v>
      </c>
      <c r="F30" s="99">
        <v>9</v>
      </c>
      <c r="G30" s="4" t="s">
        <v>7</v>
      </c>
      <c r="H30" s="99">
        <v>2</v>
      </c>
    </row>
    <row r="31" spans="1:8" s="1" customFormat="1" ht="15">
      <c r="A31" s="12" t="s">
        <v>14</v>
      </c>
      <c r="B31" s="3" t="str">
        <f>B18</f>
        <v>Pfungen</v>
      </c>
      <c r="C31" s="71" t="s">
        <v>41</v>
      </c>
      <c r="D31" s="3" t="str">
        <f>B20</f>
        <v>Möhlin 4</v>
      </c>
      <c r="F31" s="99">
        <v>8</v>
      </c>
      <c r="G31" s="4" t="s">
        <v>7</v>
      </c>
      <c r="H31" s="99">
        <v>3</v>
      </c>
    </row>
    <row r="32" spans="1:8" s="1" customFormat="1" ht="15">
      <c r="A32" s="12" t="s">
        <v>15</v>
      </c>
      <c r="B32" s="3" t="str">
        <f>B16</f>
        <v>Möhlin </v>
      </c>
      <c r="C32" s="71" t="s">
        <v>41</v>
      </c>
      <c r="D32" s="3" t="str">
        <f>B19</f>
        <v>Schöftland</v>
      </c>
      <c r="F32" s="99">
        <v>4</v>
      </c>
      <c r="G32" s="4" t="s">
        <v>7</v>
      </c>
      <c r="H32" s="99">
        <v>1</v>
      </c>
    </row>
    <row r="33" spans="1:8" s="1" customFormat="1" ht="15">
      <c r="A33" s="12" t="s">
        <v>16</v>
      </c>
      <c r="B33" s="3" t="str">
        <f>B17</f>
        <v>Oftringen </v>
      </c>
      <c r="C33" s="71" t="s">
        <v>41</v>
      </c>
      <c r="D33" s="3" t="str">
        <f>B20</f>
        <v>Möhlin 4</v>
      </c>
      <c r="F33" s="99">
        <v>11</v>
      </c>
      <c r="G33" s="4" t="s">
        <v>7</v>
      </c>
      <c r="H33" s="99">
        <v>0</v>
      </c>
    </row>
    <row r="34" spans="1:8" s="1" customFormat="1" ht="15">
      <c r="A34" s="12" t="s">
        <v>17</v>
      </c>
      <c r="B34" s="3" t="str">
        <f>B18</f>
        <v>Pfungen</v>
      </c>
      <c r="C34" s="71" t="s">
        <v>41</v>
      </c>
      <c r="D34" s="3" t="str">
        <f>B19</f>
        <v>Schöftland</v>
      </c>
      <c r="F34" s="99">
        <v>9</v>
      </c>
      <c r="G34" s="4" t="s">
        <v>7</v>
      </c>
      <c r="H34" s="99">
        <v>2</v>
      </c>
    </row>
    <row r="35" spans="1:8" s="1" customFormat="1" ht="15">
      <c r="A35" s="12" t="s">
        <v>18</v>
      </c>
      <c r="B35" s="3" t="str">
        <f>B16</f>
        <v>Möhlin </v>
      </c>
      <c r="C35" s="71" t="s">
        <v>41</v>
      </c>
      <c r="D35" s="3" t="str">
        <f>B17</f>
        <v>Oftringen </v>
      </c>
      <c r="F35" s="99">
        <v>3</v>
      </c>
      <c r="G35" s="4" t="s">
        <v>7</v>
      </c>
      <c r="H35" s="99">
        <v>5</v>
      </c>
    </row>
    <row r="36" spans="1:6" s="1" customFormat="1" ht="15">
      <c r="A36" s="12"/>
      <c r="B36" s="3"/>
      <c r="C36" s="71"/>
      <c r="D36" s="3"/>
      <c r="E36" s="4"/>
      <c r="F36" s="4"/>
    </row>
    <row r="37" spans="1:6" s="1" customFormat="1" ht="15">
      <c r="A37" s="12"/>
      <c r="B37" s="3"/>
      <c r="C37" s="71"/>
      <c r="D37" s="3"/>
      <c r="E37" s="4"/>
      <c r="F37" s="4"/>
    </row>
    <row r="38" spans="1:6" s="1" customFormat="1" ht="15">
      <c r="A38" s="12"/>
      <c r="B38" s="3"/>
      <c r="C38" s="71"/>
      <c r="D38" s="3"/>
      <c r="E38" s="4"/>
      <c r="F38" s="4"/>
    </row>
    <row r="39" spans="1:6" s="1" customFormat="1" ht="15">
      <c r="A39" s="12"/>
      <c r="B39" s="3"/>
      <c r="C39" s="71"/>
      <c r="D39" s="3"/>
      <c r="E39" s="4"/>
      <c r="F39" s="4"/>
    </row>
    <row r="40" spans="1:6" s="1" customFormat="1" ht="15">
      <c r="A40" s="12"/>
      <c r="B40" s="3"/>
      <c r="C40" s="71"/>
      <c r="D40" s="3"/>
      <c r="E40" s="4"/>
      <c r="F40" s="4"/>
    </row>
    <row r="41" spans="2:3" s="1" customFormat="1" ht="14.25">
      <c r="B41" s="3"/>
      <c r="C41" s="73"/>
    </row>
    <row r="42" spans="2:3" s="1" customFormat="1" ht="14.25">
      <c r="B42" s="3"/>
      <c r="C42" s="73"/>
    </row>
    <row r="43" spans="2:3" s="1" customFormat="1" ht="14.25">
      <c r="B43" s="3"/>
      <c r="C43" s="73"/>
    </row>
    <row r="44" spans="1:3" s="1" customFormat="1" ht="15">
      <c r="A44" s="2" t="s">
        <v>8</v>
      </c>
      <c r="B44" s="3"/>
      <c r="C44" s="73"/>
    </row>
    <row r="45" spans="2:3" s="1" customFormat="1" ht="14.25">
      <c r="B45" s="3"/>
      <c r="C45" s="73"/>
    </row>
    <row r="46" spans="1:3" s="7" customFormat="1" ht="18">
      <c r="A46" s="90" t="s">
        <v>27</v>
      </c>
      <c r="B46" s="6" t="s">
        <v>71</v>
      </c>
      <c r="C46" s="138" t="s">
        <v>76</v>
      </c>
    </row>
    <row r="47" spans="1:3" s="7" customFormat="1" ht="18">
      <c r="A47" s="90" t="s">
        <v>28</v>
      </c>
      <c r="B47" s="8" t="s">
        <v>72</v>
      </c>
      <c r="C47" s="139" t="s">
        <v>77</v>
      </c>
    </row>
    <row r="48" spans="1:5" s="7" customFormat="1" ht="18">
      <c r="A48" s="90" t="s">
        <v>29</v>
      </c>
      <c r="B48" s="8" t="s">
        <v>73</v>
      </c>
      <c r="C48" s="139" t="s">
        <v>78</v>
      </c>
      <c r="E48" s="121" t="s">
        <v>46</v>
      </c>
    </row>
    <row r="49" spans="1:5" s="7" customFormat="1" ht="18">
      <c r="A49" s="90" t="s">
        <v>30</v>
      </c>
      <c r="B49" s="9" t="s">
        <v>74</v>
      </c>
      <c r="C49" s="139" t="s">
        <v>79</v>
      </c>
      <c r="D49" s="10"/>
      <c r="E49" s="122"/>
    </row>
    <row r="50" spans="1:4" s="7" customFormat="1" ht="18">
      <c r="A50" s="90" t="s">
        <v>31</v>
      </c>
      <c r="B50" s="9" t="s">
        <v>75</v>
      </c>
      <c r="C50" s="139" t="s">
        <v>80</v>
      </c>
      <c r="D50" s="10"/>
    </row>
    <row r="51" spans="1:4" s="7" customFormat="1" ht="18">
      <c r="A51" s="77"/>
      <c r="B51" s="30"/>
      <c r="C51" s="76"/>
      <c r="D51" s="10"/>
    </row>
    <row r="52" spans="1:3" s="7" customFormat="1" ht="18">
      <c r="A52" s="11"/>
      <c r="C52" s="74"/>
    </row>
    <row r="53" spans="2:3" s="1" customFormat="1" ht="15">
      <c r="B53" s="2"/>
      <c r="C53" s="73"/>
    </row>
    <row r="54" spans="2:3" s="1" customFormat="1" ht="14.25">
      <c r="B54" s="3"/>
      <c r="C54" s="73"/>
    </row>
    <row r="55" spans="2:3" s="1" customFormat="1" ht="14.25">
      <c r="B55" s="3"/>
      <c r="C55" s="73"/>
    </row>
    <row r="56" spans="2:3" s="1" customFormat="1" ht="14.25">
      <c r="B56" s="3"/>
      <c r="C56" s="73"/>
    </row>
    <row r="57" spans="3:5" s="1" customFormat="1" ht="14.25">
      <c r="C57" s="13"/>
      <c r="D57" s="5"/>
      <c r="E57" s="5"/>
    </row>
    <row r="58" spans="3:5" s="1" customFormat="1" ht="14.25">
      <c r="C58" s="13"/>
      <c r="D58" s="5"/>
      <c r="E58" s="95"/>
    </row>
    <row r="59" spans="3:5" s="1" customFormat="1" ht="14.25">
      <c r="C59" s="13"/>
      <c r="D59" s="5"/>
      <c r="E59" s="5"/>
    </row>
    <row r="60" spans="3:5" s="1" customFormat="1" ht="14.25">
      <c r="C60" s="96"/>
      <c r="D60" s="5"/>
      <c r="E60" s="5"/>
    </row>
    <row r="61" spans="4:5" s="1" customFormat="1" ht="14.25">
      <c r="D61" s="5"/>
      <c r="E61" s="5"/>
    </row>
    <row r="62" s="1" customFormat="1" ht="14.25"/>
    <row r="63" s="1" customFormat="1" ht="14.25">
      <c r="C63" s="73"/>
    </row>
    <row r="64" s="1" customFormat="1" ht="14.25">
      <c r="C64" s="73"/>
    </row>
    <row r="65" spans="3:5" s="1" customFormat="1" ht="14.25">
      <c r="C65" s="13"/>
      <c r="D65" s="5"/>
      <c r="E65" s="5"/>
    </row>
    <row r="66" s="1" customFormat="1" ht="14.25">
      <c r="C66" s="73"/>
    </row>
  </sheetData>
  <sheetProtection/>
  <mergeCells count="1">
    <mergeCell ref="E48:E49"/>
  </mergeCells>
  <printOptions/>
  <pageMargins left="0" right="0" top="0.3937007874015748" bottom="0.984251968503937" header="0.5118110236220472" footer="0.5118110236220472"/>
  <pageSetup horizontalDpi="300" verticalDpi="300" orientation="portrait" paperSize="9" r:id="rId2"/>
  <headerFooter alignWithMargins="0">
    <oddFooter>&amp;RARGE Radball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AL13" sqref="AL13"/>
    </sheetView>
  </sheetViews>
  <sheetFormatPr defaultColWidth="11.421875" defaultRowHeight="12.75"/>
  <cols>
    <col min="1" max="36" width="3.140625" style="0" customWidth="1"/>
  </cols>
  <sheetData>
    <row r="1" spans="1:18" s="7" customFormat="1" ht="18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7" customFormat="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34" s="31" customFormat="1" ht="15.75">
      <c r="A3" s="41" t="s">
        <v>0</v>
      </c>
      <c r="D3" s="31" t="str">
        <f>'Spielplan 5'!$B$9</f>
        <v>Oftringen</v>
      </c>
      <c r="J3" s="41" t="s">
        <v>38</v>
      </c>
      <c r="L3" s="31" t="str">
        <f>'Spielplan 5'!$D$9</f>
        <v>NLA / NLB / 1.Liga</v>
      </c>
      <c r="P3" s="41" t="s">
        <v>2</v>
      </c>
      <c r="S3" s="31">
        <f>'Spielplan 5'!$D$11</f>
        <v>6</v>
      </c>
      <c r="U3" s="41" t="s">
        <v>36</v>
      </c>
      <c r="X3" s="31" t="str">
        <f>'Spielplan 5'!$B$13</f>
        <v>Freitag, 10. Jan. 2014</v>
      </c>
      <c r="AF3" s="41" t="s">
        <v>4</v>
      </c>
      <c r="AH3" s="43" t="str">
        <f>'Spielplan 5'!$D$13</f>
        <v>19.00 Uhr</v>
      </c>
    </row>
    <row r="4" spans="1:36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5">
      <c r="A5" s="64" t="s">
        <v>5</v>
      </c>
      <c r="B5" s="65"/>
      <c r="C5" s="65"/>
      <c r="D5" s="65"/>
      <c r="E5" s="65"/>
      <c r="F5" s="66"/>
      <c r="G5" s="67" t="s">
        <v>19</v>
      </c>
      <c r="H5" s="67"/>
      <c r="I5" s="25"/>
      <c r="J5" s="14"/>
      <c r="K5" s="14"/>
      <c r="L5" s="14"/>
      <c r="M5" s="14"/>
      <c r="N5" s="14"/>
      <c r="O5" s="14"/>
      <c r="P5" s="14"/>
      <c r="Q5" s="14"/>
      <c r="R5" s="68" t="s">
        <v>20</v>
      </c>
      <c r="S5" s="67"/>
      <c r="T5" s="67"/>
      <c r="U5" s="69"/>
      <c r="V5" s="15">
        <v>1</v>
      </c>
      <c r="W5" s="15">
        <v>2</v>
      </c>
      <c r="X5" s="15">
        <v>3</v>
      </c>
      <c r="Y5" s="15">
        <v>4</v>
      </c>
      <c r="Z5" s="15">
        <v>5</v>
      </c>
      <c r="AA5" s="15">
        <v>6</v>
      </c>
      <c r="AB5" s="15">
        <v>7</v>
      </c>
      <c r="AC5" s="15">
        <v>8</v>
      </c>
      <c r="AD5" s="15">
        <v>9</v>
      </c>
      <c r="AE5" s="15">
        <v>10</v>
      </c>
      <c r="AF5" s="92"/>
      <c r="AG5" s="92"/>
      <c r="AH5" s="92"/>
      <c r="AI5" s="92"/>
      <c r="AJ5" s="92"/>
    </row>
    <row r="6" spans="1:36" s="5" customFormat="1" ht="12.75">
      <c r="A6" s="16"/>
      <c r="B6" s="17"/>
      <c r="C6" s="17"/>
      <c r="D6" s="17"/>
      <c r="E6" s="17"/>
      <c r="F6" s="18"/>
      <c r="G6" s="16" t="str">
        <f>'Spielplan 5'!$D$16</f>
        <v>Soder Freddy</v>
      </c>
      <c r="H6" s="17"/>
      <c r="I6" s="17"/>
      <c r="J6" s="17"/>
      <c r="K6" s="17"/>
      <c r="L6" s="17"/>
      <c r="M6" s="17"/>
      <c r="N6" s="17"/>
      <c r="O6" s="17"/>
      <c r="P6" s="17"/>
      <c r="Q6" s="18"/>
      <c r="R6" s="19"/>
      <c r="S6" s="20"/>
      <c r="T6" s="20"/>
      <c r="U6" s="20"/>
      <c r="V6" s="123"/>
      <c r="W6" s="100"/>
      <c r="X6" s="101"/>
      <c r="Y6" s="123"/>
      <c r="Z6" s="101"/>
      <c r="AA6" s="100"/>
      <c r="AB6" s="123"/>
      <c r="AC6" s="100"/>
      <c r="AD6" s="102"/>
      <c r="AE6" s="123"/>
      <c r="AF6" s="92"/>
      <c r="AG6" s="92"/>
      <c r="AH6" s="92"/>
      <c r="AI6" s="92"/>
      <c r="AJ6" s="92"/>
    </row>
    <row r="7" spans="1:36" s="5" customFormat="1" ht="12.75">
      <c r="A7" s="21" t="str">
        <f>'Spielplan 5'!$B$16</f>
        <v>Möhlin </v>
      </c>
      <c r="B7" s="22"/>
      <c r="C7" s="22"/>
      <c r="D7" s="22"/>
      <c r="E7" s="22"/>
      <c r="F7" s="23"/>
      <c r="G7" s="24" t="str">
        <f>'Spielplan 5'!$E$16</f>
        <v>Degen Yosuke</v>
      </c>
      <c r="H7" s="25"/>
      <c r="I7" s="25"/>
      <c r="J7" s="25"/>
      <c r="K7" s="25"/>
      <c r="L7" s="25"/>
      <c r="M7" s="25"/>
      <c r="N7" s="25"/>
      <c r="O7" s="25"/>
      <c r="P7" s="25"/>
      <c r="Q7" s="26"/>
      <c r="R7" s="24"/>
      <c r="S7" s="25"/>
      <c r="T7" s="25"/>
      <c r="U7" s="25"/>
      <c r="V7" s="124"/>
      <c r="W7" s="103"/>
      <c r="X7" s="104"/>
      <c r="Y7" s="124"/>
      <c r="Z7" s="104"/>
      <c r="AA7" s="103"/>
      <c r="AB7" s="124"/>
      <c r="AC7" s="103"/>
      <c r="AD7" s="105"/>
      <c r="AE7" s="124"/>
      <c r="AF7" s="92"/>
      <c r="AG7" s="92"/>
      <c r="AH7" s="92"/>
      <c r="AI7" s="92"/>
      <c r="AJ7" s="92"/>
    </row>
    <row r="8" spans="1:36" s="5" customFormat="1" ht="12.75">
      <c r="A8" s="19"/>
      <c r="B8" s="20"/>
      <c r="C8" s="20"/>
      <c r="D8" s="20"/>
      <c r="E8" s="20"/>
      <c r="F8" s="27"/>
      <c r="G8" s="19" t="str">
        <f>'Spielplan 5'!$D$17</f>
        <v>Stadelmann Rafael </v>
      </c>
      <c r="H8" s="20"/>
      <c r="I8" s="20"/>
      <c r="J8" s="20"/>
      <c r="K8" s="20"/>
      <c r="L8" s="20"/>
      <c r="M8" s="20"/>
      <c r="N8" s="20"/>
      <c r="O8" s="20"/>
      <c r="P8" s="20"/>
      <c r="Q8" s="27"/>
      <c r="R8" s="19"/>
      <c r="S8" s="20"/>
      <c r="T8" s="20"/>
      <c r="U8" s="20"/>
      <c r="V8" s="106"/>
      <c r="W8" s="123"/>
      <c r="X8" s="107"/>
      <c r="Y8" s="108"/>
      <c r="Z8" s="123"/>
      <c r="AA8" s="108"/>
      <c r="AB8" s="107"/>
      <c r="AC8" s="123"/>
      <c r="AD8" s="106"/>
      <c r="AE8" s="123"/>
      <c r="AF8" s="92"/>
      <c r="AG8" s="92"/>
      <c r="AH8" s="92"/>
      <c r="AI8" s="92"/>
      <c r="AJ8" s="92"/>
    </row>
    <row r="9" spans="1:36" s="5" customFormat="1" ht="12.75">
      <c r="A9" s="19" t="str">
        <f>'Spielplan 5'!$B$17</f>
        <v>Oftringen </v>
      </c>
      <c r="B9" s="20"/>
      <c r="C9" s="20"/>
      <c r="D9" s="20"/>
      <c r="E9" s="20"/>
      <c r="F9" s="27"/>
      <c r="G9" s="24" t="str">
        <f>'Spielplan 5'!$E$17</f>
        <v>Niklaus Samuel</v>
      </c>
      <c r="H9" s="25"/>
      <c r="I9" s="25"/>
      <c r="J9" s="25"/>
      <c r="K9" s="25"/>
      <c r="L9" s="25"/>
      <c r="M9" s="25"/>
      <c r="N9" s="25"/>
      <c r="O9" s="25"/>
      <c r="P9" s="25"/>
      <c r="Q9" s="26"/>
      <c r="R9" s="24"/>
      <c r="S9" s="25"/>
      <c r="T9" s="25"/>
      <c r="U9" s="25"/>
      <c r="V9" s="106"/>
      <c r="W9" s="124"/>
      <c r="X9" s="107"/>
      <c r="Y9" s="108"/>
      <c r="Z9" s="124"/>
      <c r="AA9" s="108"/>
      <c r="AB9" s="107"/>
      <c r="AC9" s="124"/>
      <c r="AD9" s="106"/>
      <c r="AE9" s="124"/>
      <c r="AF9" s="92"/>
      <c r="AG9" s="92"/>
      <c r="AH9" s="92"/>
      <c r="AI9" s="92"/>
      <c r="AJ9" s="92"/>
    </row>
    <row r="10" spans="1:36" s="5" customFormat="1" ht="12.75">
      <c r="A10" s="16"/>
      <c r="B10" s="17"/>
      <c r="C10" s="17"/>
      <c r="D10" s="17"/>
      <c r="E10" s="17"/>
      <c r="F10" s="18"/>
      <c r="G10" s="5" t="str">
        <f>'Spielplan 5'!$D$18</f>
        <v>Waibel Severin </v>
      </c>
      <c r="H10" s="20"/>
      <c r="I10" s="20"/>
      <c r="J10" s="20"/>
      <c r="K10" s="20"/>
      <c r="L10" s="20"/>
      <c r="M10" s="20"/>
      <c r="N10" s="20"/>
      <c r="O10" s="20"/>
      <c r="P10" s="20"/>
      <c r="Q10" s="27"/>
      <c r="R10" s="19"/>
      <c r="S10" s="20"/>
      <c r="T10" s="20"/>
      <c r="U10" s="20"/>
      <c r="V10" s="102"/>
      <c r="W10" s="123"/>
      <c r="X10" s="101"/>
      <c r="Y10" s="123"/>
      <c r="Z10" s="101"/>
      <c r="AA10" s="123"/>
      <c r="AB10" s="101"/>
      <c r="AC10" s="100"/>
      <c r="AD10" s="123"/>
      <c r="AE10" s="100"/>
      <c r="AF10" s="92"/>
      <c r="AG10" s="92"/>
      <c r="AH10" s="92"/>
      <c r="AI10" s="92"/>
      <c r="AJ10" s="92"/>
    </row>
    <row r="11" spans="1:36" s="5" customFormat="1" ht="12.75">
      <c r="A11" s="21" t="str">
        <f>'Spielplan 5'!$B$18</f>
        <v>Pfungen</v>
      </c>
      <c r="B11" s="22"/>
      <c r="C11" s="22"/>
      <c r="D11" s="22"/>
      <c r="E11" s="22"/>
      <c r="F11" s="23"/>
      <c r="G11" s="24" t="str">
        <f>'Spielplan 5'!$E$18</f>
        <v>Waibel Benjamin </v>
      </c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4"/>
      <c r="S11" s="25"/>
      <c r="T11" s="25"/>
      <c r="U11" s="25"/>
      <c r="V11" s="105"/>
      <c r="W11" s="124"/>
      <c r="X11" s="104"/>
      <c r="Y11" s="124"/>
      <c r="Z11" s="104"/>
      <c r="AA11" s="124"/>
      <c r="AB11" s="104"/>
      <c r="AC11" s="103"/>
      <c r="AD11" s="124"/>
      <c r="AE11" s="103"/>
      <c r="AF11" s="92"/>
      <c r="AG11" s="92"/>
      <c r="AH11" s="92"/>
      <c r="AI11" s="92"/>
      <c r="AJ11" s="92"/>
    </row>
    <row r="12" spans="1:36" s="5" customFormat="1" ht="12.75">
      <c r="A12" s="16"/>
      <c r="B12" s="17"/>
      <c r="C12" s="17"/>
      <c r="D12" s="17"/>
      <c r="E12" s="17"/>
      <c r="F12" s="18"/>
      <c r="G12" s="19" t="str">
        <f>'Spielplan 5'!$D$19</f>
        <v>Baumann Michael</v>
      </c>
      <c r="H12" s="20"/>
      <c r="I12" s="20"/>
      <c r="J12" s="20"/>
      <c r="K12" s="20"/>
      <c r="L12" s="20"/>
      <c r="M12" s="20"/>
      <c r="N12" s="20"/>
      <c r="O12" s="20"/>
      <c r="P12" s="20"/>
      <c r="Q12" s="27"/>
      <c r="R12" s="19"/>
      <c r="S12" s="20"/>
      <c r="T12" s="20"/>
      <c r="U12" s="20"/>
      <c r="V12" s="106"/>
      <c r="W12" s="108"/>
      <c r="X12" s="123"/>
      <c r="Y12" s="108"/>
      <c r="Z12" s="123"/>
      <c r="AA12" s="108"/>
      <c r="AB12" s="123"/>
      <c r="AC12" s="108"/>
      <c r="AD12" s="123"/>
      <c r="AE12" s="108"/>
      <c r="AF12" s="92"/>
      <c r="AG12" s="92"/>
      <c r="AH12" s="92"/>
      <c r="AI12" s="92"/>
      <c r="AJ12" s="92"/>
    </row>
    <row r="13" spans="1:36" s="5" customFormat="1" ht="12.75">
      <c r="A13" s="21" t="str">
        <f>'Spielplan 5'!$B$19</f>
        <v>Schöftland</v>
      </c>
      <c r="B13" s="22"/>
      <c r="C13" s="22"/>
      <c r="D13" s="22"/>
      <c r="E13" s="22"/>
      <c r="F13" s="23"/>
      <c r="G13" s="24" t="str">
        <f>'Spielplan 5'!$E$19</f>
        <v>Schenk Freddy</v>
      </c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4"/>
      <c r="S13" s="25"/>
      <c r="T13" s="25"/>
      <c r="U13" s="25"/>
      <c r="V13" s="106"/>
      <c r="W13" s="108"/>
      <c r="X13" s="124"/>
      <c r="Y13" s="108"/>
      <c r="Z13" s="124"/>
      <c r="AA13" s="108"/>
      <c r="AB13" s="124"/>
      <c r="AC13" s="108"/>
      <c r="AD13" s="124"/>
      <c r="AE13" s="108"/>
      <c r="AF13" s="92"/>
      <c r="AG13" s="92"/>
      <c r="AH13" s="92"/>
      <c r="AI13" s="92"/>
      <c r="AJ13" s="92"/>
    </row>
    <row r="14" spans="1:36" s="5" customFormat="1" ht="12.75">
      <c r="A14" s="16"/>
      <c r="B14" s="17"/>
      <c r="C14" s="17"/>
      <c r="D14" s="17"/>
      <c r="E14" s="17"/>
      <c r="F14" s="18"/>
      <c r="G14" s="19" t="str">
        <f>'Spielplan 5'!$D$20</f>
        <v>Neuenschwander Teo</v>
      </c>
      <c r="H14" s="20"/>
      <c r="I14" s="20"/>
      <c r="J14" s="20"/>
      <c r="K14" s="20"/>
      <c r="L14" s="20"/>
      <c r="M14" s="20"/>
      <c r="N14" s="20"/>
      <c r="O14" s="20"/>
      <c r="P14" s="20"/>
      <c r="Q14" s="27"/>
      <c r="R14" s="19"/>
      <c r="S14" s="20"/>
      <c r="T14" s="20"/>
      <c r="U14" s="20"/>
      <c r="V14" s="123"/>
      <c r="W14" s="100"/>
      <c r="X14" s="123"/>
      <c r="Y14" s="100"/>
      <c r="Z14" s="101"/>
      <c r="AA14" s="123"/>
      <c r="AB14" s="101"/>
      <c r="AC14" s="123"/>
      <c r="AD14" s="102"/>
      <c r="AE14" s="100"/>
      <c r="AF14" s="92"/>
      <c r="AG14" s="92"/>
      <c r="AH14" s="92"/>
      <c r="AI14" s="92"/>
      <c r="AJ14" s="92"/>
    </row>
    <row r="15" spans="1:36" s="5" customFormat="1" ht="12.75">
      <c r="A15" s="21" t="str">
        <f>'Spielplan 5'!$B$20</f>
        <v>Möhlin 4</v>
      </c>
      <c r="B15" s="22"/>
      <c r="C15" s="22"/>
      <c r="D15" s="22"/>
      <c r="E15" s="22"/>
      <c r="F15" s="23"/>
      <c r="G15" s="24" t="str">
        <f>'Spielplan 5'!$E$20</f>
        <v>Graf Marc</v>
      </c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4"/>
      <c r="S15" s="25"/>
      <c r="T15" s="25"/>
      <c r="U15" s="25"/>
      <c r="V15" s="124"/>
      <c r="W15" s="103"/>
      <c r="X15" s="124"/>
      <c r="Y15" s="103"/>
      <c r="Z15" s="104"/>
      <c r="AA15" s="124"/>
      <c r="AB15" s="104"/>
      <c r="AC15" s="124"/>
      <c r="AD15" s="105"/>
      <c r="AE15" s="103"/>
      <c r="AF15" s="92"/>
      <c r="AG15" s="92"/>
      <c r="AH15" s="92"/>
      <c r="AI15" s="92"/>
      <c r="AJ15" s="92"/>
    </row>
    <row r="16" spans="1:36" s="5" customFormat="1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  <c r="AG17" s="94"/>
      <c r="AH17" s="94"/>
      <c r="AI17" s="94"/>
      <c r="AJ17" s="94"/>
    </row>
    <row r="18" spans="1:36" s="81" customFormat="1" ht="13.5">
      <c r="A18" s="64" t="s">
        <v>5</v>
      </c>
      <c r="B18" s="65"/>
      <c r="C18" s="65"/>
      <c r="D18" s="65"/>
      <c r="E18" s="17"/>
      <c r="F18" s="80"/>
      <c r="G18" s="46" t="str">
        <f>A7</f>
        <v>Möhlin </v>
      </c>
      <c r="H18" s="47"/>
      <c r="I18" s="78"/>
      <c r="J18" s="47"/>
      <c r="K18" s="44"/>
      <c r="L18" s="46" t="str">
        <f>A9</f>
        <v>Oftringen </v>
      </c>
      <c r="M18" s="78"/>
      <c r="N18" s="78"/>
      <c r="O18" s="78"/>
      <c r="P18" s="79"/>
      <c r="Q18" s="50" t="str">
        <f>A11</f>
        <v>Pfungen</v>
      </c>
      <c r="R18" s="52"/>
      <c r="S18" s="52"/>
      <c r="T18" s="80"/>
      <c r="U18" s="79"/>
      <c r="V18" s="52" t="str">
        <f>A13</f>
        <v>Schöftland</v>
      </c>
      <c r="W18" s="39"/>
      <c r="X18" s="80"/>
      <c r="Y18" s="80"/>
      <c r="Z18" s="44"/>
      <c r="AA18" s="46" t="str">
        <f>A15</f>
        <v>Möhlin 4</v>
      </c>
      <c r="AB18" s="47"/>
      <c r="AC18" s="78"/>
      <c r="AD18" s="78"/>
      <c r="AE18" s="44"/>
      <c r="AF18" s="83"/>
      <c r="AG18" s="84"/>
      <c r="AH18" s="84"/>
      <c r="AI18" s="85"/>
      <c r="AJ18" s="85"/>
    </row>
    <row r="19" spans="1:36" s="81" customFormat="1" ht="13.5">
      <c r="A19" s="21"/>
      <c r="B19" s="22"/>
      <c r="C19" s="22"/>
      <c r="D19" s="22"/>
      <c r="E19" s="22"/>
      <c r="F19" s="63"/>
      <c r="G19" s="56" t="s">
        <v>40</v>
      </c>
      <c r="H19" s="57"/>
      <c r="I19" s="58"/>
      <c r="J19" s="59"/>
      <c r="K19" s="57" t="s">
        <v>24</v>
      </c>
      <c r="L19" s="48" t="s">
        <v>40</v>
      </c>
      <c r="M19" s="53"/>
      <c r="N19" s="60"/>
      <c r="O19" s="61"/>
      <c r="P19" s="57" t="s">
        <v>24</v>
      </c>
      <c r="Q19" s="48" t="s">
        <v>40</v>
      </c>
      <c r="R19" s="53"/>
      <c r="S19" s="60"/>
      <c r="T19" s="61"/>
      <c r="U19" s="57" t="s">
        <v>24</v>
      </c>
      <c r="V19" s="48" t="s">
        <v>40</v>
      </c>
      <c r="W19" s="53"/>
      <c r="X19" s="60"/>
      <c r="Y19" s="61"/>
      <c r="Z19" s="53" t="s">
        <v>24</v>
      </c>
      <c r="AA19" s="48" t="s">
        <v>40</v>
      </c>
      <c r="AB19" s="53"/>
      <c r="AC19" s="60"/>
      <c r="AD19" s="61"/>
      <c r="AE19" s="62" t="s">
        <v>24</v>
      </c>
      <c r="AF19" s="86"/>
      <c r="AG19" s="87"/>
      <c r="AH19" s="87"/>
      <c r="AI19" s="83"/>
      <c r="AJ19" s="83"/>
    </row>
    <row r="20" spans="1:37" s="32" customFormat="1" ht="20.25">
      <c r="A20" s="21" t="s">
        <v>21</v>
      </c>
      <c r="B20" s="22"/>
      <c r="C20" s="22"/>
      <c r="D20" s="22"/>
      <c r="E20" s="40"/>
      <c r="F20" s="45"/>
      <c r="G20" s="131"/>
      <c r="H20" s="132"/>
      <c r="I20" s="131"/>
      <c r="J20" s="132"/>
      <c r="K20" s="111"/>
      <c r="L20" s="131"/>
      <c r="M20" s="132"/>
      <c r="N20" s="131"/>
      <c r="O20" s="132"/>
      <c r="P20" s="111"/>
      <c r="Q20" s="131"/>
      <c r="R20" s="132"/>
      <c r="S20" s="131"/>
      <c r="T20" s="132"/>
      <c r="U20" s="111"/>
      <c r="V20" s="131"/>
      <c r="W20" s="132"/>
      <c r="X20" s="131"/>
      <c r="Y20" s="132"/>
      <c r="Z20" s="111"/>
      <c r="AA20" s="131"/>
      <c r="AB20" s="132"/>
      <c r="AC20" s="131"/>
      <c r="AD20" s="132"/>
      <c r="AE20" s="112"/>
      <c r="AF20" s="33"/>
      <c r="AG20" s="33"/>
      <c r="AH20" s="33"/>
      <c r="AI20" s="33"/>
      <c r="AJ20" s="33"/>
      <c r="AK20" s="33"/>
    </row>
    <row r="21" spans="1:37" s="32" customFormat="1" ht="20.25">
      <c r="A21" s="19" t="s">
        <v>22</v>
      </c>
      <c r="B21" s="20"/>
      <c r="C21" s="20"/>
      <c r="D21" s="20"/>
      <c r="E21" s="33"/>
      <c r="F21" s="33"/>
      <c r="G21" s="131"/>
      <c r="H21" s="132"/>
      <c r="I21" s="131"/>
      <c r="J21" s="132"/>
      <c r="K21" s="113"/>
      <c r="L21" s="131"/>
      <c r="M21" s="132"/>
      <c r="N21" s="131"/>
      <c r="O21" s="132"/>
      <c r="P21" s="113"/>
      <c r="Q21" s="131"/>
      <c r="R21" s="132"/>
      <c r="S21" s="131"/>
      <c r="T21" s="132"/>
      <c r="U21" s="113"/>
      <c r="V21" s="131"/>
      <c r="W21" s="132"/>
      <c r="X21" s="131"/>
      <c r="Y21" s="132"/>
      <c r="Z21" s="113"/>
      <c r="AA21" s="131"/>
      <c r="AB21" s="132"/>
      <c r="AC21" s="131"/>
      <c r="AD21" s="132"/>
      <c r="AE21" s="114"/>
      <c r="AF21" s="33"/>
      <c r="AG21" s="33"/>
      <c r="AH21" s="33"/>
      <c r="AI21" s="33"/>
      <c r="AJ21" s="33"/>
      <c r="AK21" s="33"/>
    </row>
    <row r="22" spans="1:37" s="32" customFormat="1" ht="20.25">
      <c r="A22" s="24" t="s">
        <v>23</v>
      </c>
      <c r="B22" s="25"/>
      <c r="C22" s="25"/>
      <c r="D22" s="25"/>
      <c r="E22" s="34"/>
      <c r="F22" s="35"/>
      <c r="G22" s="131"/>
      <c r="H22" s="132"/>
      <c r="I22" s="131"/>
      <c r="J22" s="132"/>
      <c r="K22" s="115"/>
      <c r="L22" s="131"/>
      <c r="M22" s="132"/>
      <c r="N22" s="131"/>
      <c r="O22" s="132"/>
      <c r="P22" s="115"/>
      <c r="Q22" s="131"/>
      <c r="R22" s="132"/>
      <c r="S22" s="131"/>
      <c r="T22" s="132"/>
      <c r="U22" s="115"/>
      <c r="V22" s="131"/>
      <c r="W22" s="132"/>
      <c r="X22" s="131"/>
      <c r="Y22" s="132"/>
      <c r="Z22" s="115"/>
      <c r="AA22" s="131"/>
      <c r="AB22" s="132"/>
      <c r="AC22" s="131"/>
      <c r="AD22" s="132"/>
      <c r="AE22" s="112"/>
      <c r="AF22" s="33"/>
      <c r="AG22" s="33"/>
      <c r="AH22" s="33"/>
      <c r="AI22" s="33"/>
      <c r="AJ22" s="33"/>
      <c r="AK22" s="33"/>
    </row>
    <row r="23" spans="1:37" s="32" customFormat="1" ht="21" thickBot="1">
      <c r="A23" s="36" t="s">
        <v>25</v>
      </c>
      <c r="B23" s="37"/>
      <c r="C23" s="37"/>
      <c r="D23" s="37"/>
      <c r="E23" s="38"/>
      <c r="F23" s="38"/>
      <c r="G23" s="133"/>
      <c r="H23" s="134"/>
      <c r="I23" s="133"/>
      <c r="J23" s="134"/>
      <c r="K23" s="110"/>
      <c r="L23" s="133"/>
      <c r="M23" s="134"/>
      <c r="N23" s="133"/>
      <c r="O23" s="134"/>
      <c r="P23" s="110"/>
      <c r="Q23" s="133"/>
      <c r="R23" s="134"/>
      <c r="S23" s="133"/>
      <c r="T23" s="134"/>
      <c r="U23" s="110"/>
      <c r="V23" s="133"/>
      <c r="W23" s="134"/>
      <c r="X23" s="133"/>
      <c r="Y23" s="134"/>
      <c r="Z23" s="110"/>
      <c r="AA23" s="133"/>
      <c r="AB23" s="134"/>
      <c r="AC23" s="133"/>
      <c r="AD23" s="134"/>
      <c r="AE23" s="110"/>
      <c r="AF23" s="33"/>
      <c r="AG23" s="33"/>
      <c r="AH23" s="33"/>
      <c r="AI23" s="33"/>
      <c r="AJ23" s="33"/>
      <c r="AK23" s="33"/>
    </row>
    <row r="24" spans="1:37" s="32" customFormat="1" ht="21" thickTop="1">
      <c r="A24" s="70" t="s">
        <v>26</v>
      </c>
      <c r="B24" s="20"/>
      <c r="C24" s="20"/>
      <c r="D24" s="20"/>
      <c r="E24" s="20"/>
      <c r="F24" s="30"/>
      <c r="G24" s="135"/>
      <c r="H24" s="136"/>
      <c r="I24" s="135"/>
      <c r="J24" s="136"/>
      <c r="K24" s="109"/>
      <c r="L24" s="135"/>
      <c r="M24" s="136"/>
      <c r="N24" s="135"/>
      <c r="O24" s="136"/>
      <c r="P24" s="109"/>
      <c r="Q24" s="135"/>
      <c r="R24" s="136"/>
      <c r="S24" s="135"/>
      <c r="T24" s="136"/>
      <c r="U24" s="109"/>
      <c r="V24" s="135"/>
      <c r="W24" s="136"/>
      <c r="X24" s="135"/>
      <c r="Y24" s="136"/>
      <c r="Z24" s="109"/>
      <c r="AA24" s="135"/>
      <c r="AB24" s="136"/>
      <c r="AC24" s="135"/>
      <c r="AD24" s="136"/>
      <c r="AE24" s="109"/>
      <c r="AF24" s="33"/>
      <c r="AG24" s="33"/>
      <c r="AH24" s="33"/>
      <c r="AI24" s="33"/>
      <c r="AJ24" s="33"/>
      <c r="AK24" s="33"/>
    </row>
    <row r="25" spans="1:37" s="7" customFormat="1" ht="18">
      <c r="A25" s="24" t="s">
        <v>44</v>
      </c>
      <c r="B25" s="25"/>
      <c r="C25" s="25"/>
      <c r="D25" s="54"/>
      <c r="E25" s="54"/>
      <c r="F25" s="55"/>
      <c r="G25" s="131"/>
      <c r="H25" s="137"/>
      <c r="I25" s="137"/>
      <c r="J25" s="132"/>
      <c r="K25" s="51"/>
      <c r="L25" s="131"/>
      <c r="M25" s="137"/>
      <c r="N25" s="137"/>
      <c r="O25" s="132"/>
      <c r="P25" s="116"/>
      <c r="Q25" s="131"/>
      <c r="R25" s="137"/>
      <c r="S25" s="137"/>
      <c r="T25" s="132"/>
      <c r="U25" s="116"/>
      <c r="V25" s="131"/>
      <c r="W25" s="137"/>
      <c r="X25" s="137"/>
      <c r="Y25" s="132"/>
      <c r="Z25" s="116"/>
      <c r="AA25" s="131"/>
      <c r="AB25" s="137"/>
      <c r="AC25" s="137"/>
      <c r="AD25" s="132"/>
      <c r="AE25" s="49"/>
      <c r="AF25" s="20"/>
      <c r="AG25" s="30"/>
      <c r="AH25" s="30"/>
      <c r="AI25" s="30"/>
      <c r="AJ25" s="30"/>
      <c r="AK25" s="30"/>
    </row>
    <row r="26" spans="32:37" s="13" customFormat="1" ht="11.25">
      <c r="AF26" s="82"/>
      <c r="AG26" s="82"/>
      <c r="AH26" s="82"/>
      <c r="AI26" s="82"/>
      <c r="AJ26" s="88"/>
      <c r="AK26" s="82"/>
    </row>
    <row r="27" spans="1:37" ht="12.75">
      <c r="A27" t="s">
        <v>33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6:37" s="13" customFormat="1" ht="11.25"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1" ht="15.75">
      <c r="A29" t="s">
        <v>34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R29" s="41" t="s">
        <v>8</v>
      </c>
      <c r="AB29" s="81" t="s">
        <v>32</v>
      </c>
      <c r="AE29" s="28"/>
    </row>
    <row r="30" spans="17:37" s="5" customFormat="1" ht="18" customHeight="1">
      <c r="Q30" s="7"/>
      <c r="R30" s="43" t="s">
        <v>27</v>
      </c>
      <c r="S30" s="22"/>
      <c r="T30" s="22"/>
      <c r="U30" s="22"/>
      <c r="V30" s="22"/>
      <c r="W30" s="22"/>
      <c r="X30" s="22"/>
      <c r="Y30" s="22"/>
      <c r="Z30" s="22"/>
      <c r="AA30" s="20"/>
      <c r="AB30" s="22"/>
      <c r="AC30" s="22"/>
      <c r="AF30" s="125" t="s">
        <v>45</v>
      </c>
      <c r="AG30" s="126"/>
      <c r="AH30" s="126"/>
      <c r="AI30" s="126"/>
      <c r="AJ30" s="126"/>
      <c r="AK30" s="127"/>
    </row>
    <row r="31" spans="1:37" s="5" customFormat="1" ht="18">
      <c r="A31" s="5" t="s">
        <v>42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7"/>
      <c r="R31" s="43" t="s">
        <v>28</v>
      </c>
      <c r="S31" s="25"/>
      <c r="T31" s="25"/>
      <c r="U31" s="25"/>
      <c r="V31" s="25"/>
      <c r="W31" s="25"/>
      <c r="X31" s="25"/>
      <c r="Y31" s="25"/>
      <c r="Z31" s="25"/>
      <c r="AA31" s="20"/>
      <c r="AB31" s="25"/>
      <c r="AC31" s="25"/>
      <c r="AF31" s="128"/>
      <c r="AG31" s="129"/>
      <c r="AH31" s="129"/>
      <c r="AI31" s="129"/>
      <c r="AJ31" s="129"/>
      <c r="AK31" s="130"/>
    </row>
    <row r="32" spans="17:29" s="5" customFormat="1" ht="18">
      <c r="Q32" s="7"/>
      <c r="R32" s="43" t="s">
        <v>29</v>
      </c>
      <c r="S32" s="25"/>
      <c r="T32" s="25"/>
      <c r="U32" s="25"/>
      <c r="V32" s="25"/>
      <c r="W32" s="25"/>
      <c r="X32" s="25"/>
      <c r="Y32" s="25"/>
      <c r="Z32" s="25"/>
      <c r="AA32" s="20"/>
      <c r="AB32" s="25"/>
      <c r="AC32" s="25"/>
    </row>
    <row r="33" spans="1:32" s="5" customFormat="1" ht="18">
      <c r="A33" s="5" t="s">
        <v>43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7"/>
      <c r="R33" s="43" t="s">
        <v>30</v>
      </c>
      <c r="S33" s="25"/>
      <c r="T33" s="25"/>
      <c r="U33" s="25"/>
      <c r="V33" s="25"/>
      <c r="W33" s="25"/>
      <c r="X33" s="25"/>
      <c r="Y33" s="25"/>
      <c r="Z33" s="25"/>
      <c r="AA33" s="20"/>
      <c r="AB33" s="25"/>
      <c r="AC33" s="25"/>
      <c r="AF33" t="s">
        <v>37</v>
      </c>
    </row>
    <row r="34" spans="17:32" s="5" customFormat="1" ht="18">
      <c r="Q34" s="7"/>
      <c r="R34" s="43" t="s">
        <v>31</v>
      </c>
      <c r="S34" s="25"/>
      <c r="T34" s="25"/>
      <c r="U34" s="25"/>
      <c r="V34" s="25"/>
      <c r="W34" s="25"/>
      <c r="X34" s="25"/>
      <c r="Y34" s="25"/>
      <c r="Z34" s="25"/>
      <c r="AA34" s="20"/>
      <c r="AB34" s="25"/>
      <c r="AC34" s="25"/>
      <c r="AF34" t="s">
        <v>39</v>
      </c>
    </row>
    <row r="35" spans="6:29" s="5" customFormat="1" ht="12.75">
      <c r="F35" s="20"/>
      <c r="G35" s="20"/>
      <c r="H35" s="20"/>
      <c r="I35" s="20"/>
      <c r="J35" s="20"/>
      <c r="K35" s="20"/>
      <c r="L35" s="20"/>
      <c r="M35" s="20"/>
      <c r="N35" s="20"/>
      <c r="O35" s="20"/>
      <c r="R35" s="91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6" ht="12.75">
      <c r="A36" t="s">
        <v>35</v>
      </c>
      <c r="G36" s="29"/>
      <c r="H36" s="29"/>
      <c r="I36" s="29"/>
      <c r="J36" s="29"/>
      <c r="K36" s="29"/>
      <c r="L36" s="29"/>
      <c r="M36" s="29"/>
      <c r="N36" s="29"/>
      <c r="O36" s="89" t="s">
        <v>41</v>
      </c>
      <c r="P36" s="29"/>
      <c r="Q36" s="29"/>
      <c r="R36" s="29"/>
      <c r="S36" s="29"/>
      <c r="T36" s="29"/>
      <c r="U36" s="29"/>
      <c r="V36" s="29"/>
      <c r="W36" s="29"/>
      <c r="Z36" t="s">
        <v>7</v>
      </c>
    </row>
    <row r="43" ht="12.75">
      <c r="J43" s="42"/>
    </row>
  </sheetData>
  <sheetProtection password="CFD6" sheet="1" objects="1" scenarios="1"/>
  <mergeCells count="76">
    <mergeCell ref="AA24:AB24"/>
    <mergeCell ref="S24:T24"/>
    <mergeCell ref="V24:W24"/>
    <mergeCell ref="N24:O24"/>
    <mergeCell ref="AA20:AB20"/>
    <mergeCell ref="AC20:AD20"/>
    <mergeCell ref="AA21:AB21"/>
    <mergeCell ref="AC21:AD21"/>
    <mergeCell ref="AC24:AD24"/>
    <mergeCell ref="V20:W20"/>
    <mergeCell ref="L25:O25"/>
    <mergeCell ref="Q25:T25"/>
    <mergeCell ref="V25:Y25"/>
    <mergeCell ref="AA25:AD25"/>
    <mergeCell ref="X24:Y24"/>
    <mergeCell ref="V22:W22"/>
    <mergeCell ref="X22:Y22"/>
    <mergeCell ref="V23:W23"/>
    <mergeCell ref="X23:Y23"/>
    <mergeCell ref="N23:O23"/>
    <mergeCell ref="X20:Y20"/>
    <mergeCell ref="V21:W21"/>
    <mergeCell ref="X21:Y21"/>
    <mergeCell ref="Q22:R22"/>
    <mergeCell ref="S22:T22"/>
    <mergeCell ref="Q23:R23"/>
    <mergeCell ref="S23:T23"/>
    <mergeCell ref="Q20:R20"/>
    <mergeCell ref="S20:T20"/>
    <mergeCell ref="Q21:R21"/>
    <mergeCell ref="S21:T21"/>
    <mergeCell ref="Q24:R24"/>
    <mergeCell ref="G25:J25"/>
    <mergeCell ref="L20:M20"/>
    <mergeCell ref="N20:O20"/>
    <mergeCell ref="L21:M21"/>
    <mergeCell ref="N21:O21"/>
    <mergeCell ref="L22:M22"/>
    <mergeCell ref="N22:O22"/>
    <mergeCell ref="L23:M23"/>
    <mergeCell ref="I22:J22"/>
    <mergeCell ref="I23:J23"/>
    <mergeCell ref="L24:M24"/>
    <mergeCell ref="G22:H22"/>
    <mergeCell ref="G23:H23"/>
    <mergeCell ref="G24:H24"/>
    <mergeCell ref="I24:J24"/>
    <mergeCell ref="G20:H20"/>
    <mergeCell ref="G21:H21"/>
    <mergeCell ref="AC8:AC9"/>
    <mergeCell ref="AC14:AC15"/>
    <mergeCell ref="AD10:AD11"/>
    <mergeCell ref="AD12:AD13"/>
    <mergeCell ref="Z12:Z13"/>
    <mergeCell ref="AA10:AA11"/>
    <mergeCell ref="I20:J20"/>
    <mergeCell ref="I21:J21"/>
    <mergeCell ref="AA14:AA15"/>
    <mergeCell ref="AB6:AB7"/>
    <mergeCell ref="AB12:AB13"/>
    <mergeCell ref="AF30:AK31"/>
    <mergeCell ref="AE6:AE7"/>
    <mergeCell ref="AE8:AE9"/>
    <mergeCell ref="AA22:AB22"/>
    <mergeCell ref="AC22:AD22"/>
    <mergeCell ref="AA23:AB23"/>
    <mergeCell ref="AC23:AD23"/>
    <mergeCell ref="Z8:Z9"/>
    <mergeCell ref="X12:X13"/>
    <mergeCell ref="X14:X15"/>
    <mergeCell ref="Y6:Y7"/>
    <mergeCell ref="Y10:Y11"/>
    <mergeCell ref="V6:V7"/>
    <mergeCell ref="V14:V15"/>
    <mergeCell ref="W8:W9"/>
    <mergeCell ref="W10:W11"/>
  </mergeCells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  <headerFooter alignWithMargins="0">
    <oddFooter>&amp;RARGE Radball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2012-11-25T09:07:00Z</cp:lastPrinted>
  <dcterms:created xsi:type="dcterms:W3CDTF">1999-11-03T18:57:20Z</dcterms:created>
  <dcterms:modified xsi:type="dcterms:W3CDTF">2014-01-11T17:54:03Z</dcterms:modified>
  <cp:category/>
  <cp:version/>
  <cp:contentType/>
  <cp:contentStatus/>
</cp:coreProperties>
</file>